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66925"/>
  <xr:revisionPtr revIDLastSave="0" documentId="13_ncr:1_{E1B161E0-821D-4CC7-B2D7-A648423F6B84}" xr6:coauthVersionLast="47" xr6:coauthVersionMax="47" xr10:uidLastSave="{00000000-0000-0000-0000-000000000000}"/>
  <bookViews>
    <workbookView xWindow="28680" yWindow="-120" windowWidth="29040" windowHeight="15720" tabRatio="791" xr2:uid="{86750A81-9B95-41EE-B976-AB1074E7DB9F}"/>
  </bookViews>
  <sheets>
    <sheet name="様式第1-3号①(期別)" sheetId="21" r:id="rId1"/>
    <sheet name="様式第1-3号②(事業別ほか・期別)" sheetId="26" r:id="rId2"/>
    <sheet name="様式第1-3号③(経費明細)" sheetId="22" r:id="rId3"/>
    <sheet name="リスト" sheetId="24" state="hidden" r:id="rId4"/>
  </sheets>
  <definedNames>
    <definedName name="_xlnm._FilterDatabase" localSheetId="2">'様式第1-3号③(経費明細)'!$B$6:$AG$59</definedName>
    <definedName name="_xlnm.Print_Area" localSheetId="0">'様式第1-3号①(期別)'!$A$1:$I$17</definedName>
    <definedName name="_xlnm.Print_Area" localSheetId="1">'様式第1-3号②(事業別ほか・期別)'!$A$1:$U$57</definedName>
    <definedName name="_xlnm.Print_Area" localSheetId="2">'様式第1-3号③(経費明細)'!$A$1:$AH$60</definedName>
    <definedName name="_xlnm.Print_Titles" localSheetId="1">'様式第1-3号②(事業別ほか・期別)'!$1:$5</definedName>
    <definedName name="_xlnm.Print_Titles" localSheetId="2">'様式第1-3号③(経費明細)'!$A:$B,'様式第1-3号③(経費明細)'!$1:$7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26" l="1" a="1"/>
  <c r="C39" i="26" s="1"/>
  <c r="D39" i="26" a="1"/>
  <c r="D39" i="26" s="1"/>
  <c r="F39" i="26" a="1"/>
  <c r="F39" i="26" s="1"/>
  <c r="G39" i="26" a="1"/>
  <c r="G39" i="26" s="1"/>
  <c r="I39" i="26" a="1"/>
  <c r="I39" i="26" s="1"/>
  <c r="J39" i="26" a="1"/>
  <c r="J39" i="26" s="1"/>
  <c r="L39" i="26" a="1"/>
  <c r="L39" i="26" s="1"/>
  <c r="M39" i="26" a="1"/>
  <c r="M39" i="26" s="1"/>
  <c r="O39" i="26" a="1"/>
  <c r="O39" i="26" s="1"/>
  <c r="P39" i="26" a="1"/>
  <c r="P39" i="26" s="1"/>
  <c r="P54" i="26" a="1"/>
  <c r="P54" i="26" s="1"/>
  <c r="O53" i="26" a="1"/>
  <c r="O53" i="26" s="1"/>
  <c r="I52" i="26" a="1"/>
  <c r="I52" i="26" s="1"/>
  <c r="L51" i="26" a="1"/>
  <c r="L51" i="26" s="1"/>
  <c r="F50" i="26" a="1"/>
  <c r="F50" i="26" s="1"/>
  <c r="P49" i="26" a="1"/>
  <c r="P49" i="26" s="1"/>
  <c r="F48" i="26" a="1"/>
  <c r="F48" i="26" s="1"/>
  <c r="D47" i="26" a="1"/>
  <c r="D47" i="26" s="1"/>
  <c r="M16" i="26" a="1"/>
  <c r="M16" i="26" s="1"/>
  <c r="J15" i="26" a="1"/>
  <c r="J15" i="26" s="1"/>
  <c r="D14" i="26" a="1"/>
  <c r="D14" i="26" s="1"/>
  <c r="J13" i="26" a="1"/>
  <c r="J13" i="26" s="1"/>
  <c r="L12" i="26" a="1"/>
  <c r="L12" i="26" s="1"/>
  <c r="D11" i="26" a="1"/>
  <c r="D11" i="26" s="1"/>
  <c r="L10" i="26" a="1"/>
  <c r="L10" i="26" s="1"/>
  <c r="G53" i="26" a="1"/>
  <c r="G53" i="26" s="1"/>
  <c r="P51" i="26" a="1"/>
  <c r="P51" i="26" s="1"/>
  <c r="C50" i="26" a="1"/>
  <c r="C50" i="26" s="1"/>
  <c r="I48" i="26" a="1"/>
  <c r="I48" i="26" s="1"/>
  <c r="J47" i="26" a="1"/>
  <c r="J47" i="26" s="1"/>
  <c r="P16" i="26" a="1"/>
  <c r="P16" i="26" s="1"/>
  <c r="F14" i="26" a="1"/>
  <c r="F14" i="26" s="1"/>
  <c r="O12" i="26" a="1"/>
  <c r="O12" i="26" s="1"/>
  <c r="C11" i="26" a="1"/>
  <c r="C11" i="26" s="1"/>
  <c r="I47" i="26" a="1"/>
  <c r="I47" i="26" s="1"/>
  <c r="L47" i="26" a="1"/>
  <c r="L47" i="26" s="1"/>
  <c r="M47" i="26" a="1"/>
  <c r="M47" i="26" s="1"/>
  <c r="D48" i="26" a="1"/>
  <c r="D48" i="26" s="1"/>
  <c r="I49" i="26" a="1"/>
  <c r="I49" i="26" s="1"/>
  <c r="J49" i="26" a="1"/>
  <c r="J49" i="26" s="1"/>
  <c r="L50" i="26" a="1"/>
  <c r="L50" i="26" s="1"/>
  <c r="M50" i="26" a="1"/>
  <c r="M50" i="26" s="1"/>
  <c r="C51" i="26" a="1"/>
  <c r="C51" i="26" s="1"/>
  <c r="D51" i="26" a="1"/>
  <c r="D51" i="26" s="1"/>
  <c r="F51" i="26" a="1"/>
  <c r="F51" i="26" s="1"/>
  <c r="I51" i="26" a="1"/>
  <c r="I51" i="26" s="1"/>
  <c r="J51" i="26" a="1"/>
  <c r="J51" i="26" s="1"/>
  <c r="F52" i="26" a="1"/>
  <c r="F52" i="26" s="1"/>
  <c r="G52" i="26" a="1"/>
  <c r="G52" i="26" s="1"/>
  <c r="C53" i="26" a="1"/>
  <c r="C53" i="26" s="1"/>
  <c r="D53" i="26" a="1"/>
  <c r="D53" i="26" s="1"/>
  <c r="F53" i="26" a="1"/>
  <c r="F53" i="26" s="1"/>
  <c r="L53" i="26" a="1"/>
  <c r="L53" i="26" s="1"/>
  <c r="M53" i="26" a="1"/>
  <c r="M53" i="26" s="1"/>
  <c r="C54" i="26" a="1"/>
  <c r="C54" i="26" s="1"/>
  <c r="D54" i="26" a="1"/>
  <c r="D54" i="26" s="1"/>
  <c r="F54" i="26" a="1"/>
  <c r="F54" i="26" s="1"/>
  <c r="G54" i="26" a="1"/>
  <c r="G54" i="26" s="1"/>
  <c r="I54" i="26" a="1"/>
  <c r="I54" i="26" s="1"/>
  <c r="J54" i="26" a="1"/>
  <c r="J54" i="26" s="1"/>
  <c r="L54" i="26" a="1"/>
  <c r="L54" i="26" s="1"/>
  <c r="M54" i="26" a="1"/>
  <c r="M54" i="26" s="1"/>
  <c r="O54" i="26" a="1"/>
  <c r="O54" i="26" s="1"/>
  <c r="C55" i="26" a="1"/>
  <c r="C55" i="26" s="1"/>
  <c r="D55" i="26" a="1"/>
  <c r="D55" i="26" s="1"/>
  <c r="F55" i="26" a="1"/>
  <c r="F55" i="26" s="1"/>
  <c r="G55" i="26" a="1"/>
  <c r="G55" i="26" s="1"/>
  <c r="I55" i="26" a="1"/>
  <c r="I55" i="26" s="1"/>
  <c r="J55" i="26" a="1"/>
  <c r="J55" i="26" s="1"/>
  <c r="L55" i="26" a="1"/>
  <c r="L55" i="26" s="1"/>
  <c r="M55" i="26" a="1"/>
  <c r="M55" i="26" s="1"/>
  <c r="O55" i="26" a="1"/>
  <c r="O55" i="26" s="1"/>
  <c r="P55" i="26" a="1"/>
  <c r="P55" i="26" s="1"/>
  <c r="D46" i="26" a="1"/>
  <c r="D46" i="26" s="1"/>
  <c r="F46" i="26" a="1"/>
  <c r="F46" i="26" s="1"/>
  <c r="G46" i="26" a="1"/>
  <c r="G46" i="26" s="1"/>
  <c r="I46" i="26" a="1"/>
  <c r="I46" i="26" s="1"/>
  <c r="J46" i="26" a="1"/>
  <c r="J46" i="26" s="1"/>
  <c r="L46" i="26" a="1"/>
  <c r="L46" i="26" s="1"/>
  <c r="M46" i="26" a="1"/>
  <c r="M46" i="26" s="1"/>
  <c r="O46" i="26" a="1"/>
  <c r="O46" i="26" s="1"/>
  <c r="P46" i="26" a="1"/>
  <c r="P46" i="26" s="1"/>
  <c r="C46" i="26" a="1"/>
  <c r="C46" i="26" s="1"/>
  <c r="C34" i="26" a="1"/>
  <c r="C34" i="26" s="1"/>
  <c r="D34" i="26" a="1"/>
  <c r="D34" i="26" s="1"/>
  <c r="F34" i="26" a="1"/>
  <c r="F34" i="26" s="1"/>
  <c r="G34" i="26" a="1"/>
  <c r="G34" i="26" s="1"/>
  <c r="I34" i="26" a="1"/>
  <c r="I34" i="26" s="1"/>
  <c r="J34" i="26" a="1"/>
  <c r="J34" i="26" s="1"/>
  <c r="L34" i="26" a="1"/>
  <c r="L34" i="26" s="1"/>
  <c r="M34" i="26" a="1"/>
  <c r="M34" i="26" s="1"/>
  <c r="O34" i="26" a="1"/>
  <c r="O34" i="26" s="1"/>
  <c r="P34" i="26" a="1"/>
  <c r="P34" i="26" s="1"/>
  <c r="C35" i="26" a="1"/>
  <c r="C35" i="26" s="1"/>
  <c r="D35" i="26" a="1"/>
  <c r="D35" i="26" s="1"/>
  <c r="F35" i="26" a="1"/>
  <c r="F35" i="26" s="1"/>
  <c r="G35" i="26" a="1"/>
  <c r="G35" i="26" s="1"/>
  <c r="I35" i="26" a="1"/>
  <c r="I35" i="26" s="1"/>
  <c r="J35" i="26" a="1"/>
  <c r="J35" i="26" s="1"/>
  <c r="L35" i="26" a="1"/>
  <c r="L35" i="26" s="1"/>
  <c r="M35" i="26" a="1"/>
  <c r="M35" i="26" s="1"/>
  <c r="O35" i="26" a="1"/>
  <c r="O35" i="26" s="1"/>
  <c r="P35" i="26" a="1"/>
  <c r="P35" i="26" s="1"/>
  <c r="C36" i="26" a="1"/>
  <c r="C36" i="26" s="1"/>
  <c r="D36" i="26" a="1"/>
  <c r="D36" i="26" s="1"/>
  <c r="F36" i="26" a="1"/>
  <c r="F36" i="26" s="1"/>
  <c r="G36" i="26" a="1"/>
  <c r="G36" i="26" s="1"/>
  <c r="I36" i="26" a="1"/>
  <c r="I36" i="26" s="1"/>
  <c r="J36" i="26" a="1"/>
  <c r="J36" i="26" s="1"/>
  <c r="L36" i="26" a="1"/>
  <c r="L36" i="26" s="1"/>
  <c r="M36" i="26" a="1"/>
  <c r="M36" i="26" s="1"/>
  <c r="O36" i="26" a="1"/>
  <c r="O36" i="26" s="1"/>
  <c r="P36" i="26" a="1"/>
  <c r="P36" i="26" s="1"/>
  <c r="C37" i="26" a="1"/>
  <c r="C37" i="26" s="1"/>
  <c r="D37" i="26" a="1"/>
  <c r="D37" i="26" s="1"/>
  <c r="F37" i="26" a="1"/>
  <c r="F37" i="26" s="1"/>
  <c r="G37" i="26" a="1"/>
  <c r="G37" i="26" s="1"/>
  <c r="I37" i="26" a="1"/>
  <c r="I37" i="26" s="1"/>
  <c r="J37" i="26" a="1"/>
  <c r="J37" i="26" s="1"/>
  <c r="L37" i="26" a="1"/>
  <c r="L37" i="26" s="1"/>
  <c r="M37" i="26" a="1"/>
  <c r="M37" i="26" s="1"/>
  <c r="O37" i="26" a="1"/>
  <c r="O37" i="26" s="1"/>
  <c r="P37" i="26" a="1"/>
  <c r="P37" i="26" s="1"/>
  <c r="C38" i="26" a="1"/>
  <c r="C38" i="26" s="1"/>
  <c r="D38" i="26" a="1"/>
  <c r="D38" i="26" s="1"/>
  <c r="F38" i="26" a="1"/>
  <c r="F38" i="26" s="1"/>
  <c r="G38" i="26" a="1"/>
  <c r="G38" i="26" s="1"/>
  <c r="I38" i="26" a="1"/>
  <c r="I38" i="26" s="1"/>
  <c r="J38" i="26" a="1"/>
  <c r="J38" i="26" s="1"/>
  <c r="L38" i="26" a="1"/>
  <c r="L38" i="26" s="1"/>
  <c r="M38" i="26" a="1"/>
  <c r="M38" i="26" s="1"/>
  <c r="O38" i="26" a="1"/>
  <c r="O38" i="26" s="1"/>
  <c r="P38" i="26" a="1"/>
  <c r="P38" i="26" s="1"/>
  <c r="C40" i="26" a="1"/>
  <c r="C40" i="26" s="1"/>
  <c r="D40" i="26" a="1"/>
  <c r="D40" i="26" s="1"/>
  <c r="F40" i="26" a="1"/>
  <c r="F40" i="26" s="1"/>
  <c r="G40" i="26" a="1"/>
  <c r="G40" i="26" s="1"/>
  <c r="I40" i="26" a="1"/>
  <c r="I40" i="26" s="1"/>
  <c r="J40" i="26" a="1"/>
  <c r="J40" i="26" s="1"/>
  <c r="L40" i="26" a="1"/>
  <c r="L40" i="26" s="1"/>
  <c r="M40" i="26" a="1"/>
  <c r="M40" i="26" s="1"/>
  <c r="O40" i="26" a="1"/>
  <c r="O40" i="26" s="1"/>
  <c r="P40" i="26" a="1"/>
  <c r="P40" i="26" s="1"/>
  <c r="P27" i="26" a="1"/>
  <c r="P27" i="26" s="1"/>
  <c r="O27" i="26" a="1"/>
  <c r="O27" i="26" s="1"/>
  <c r="M27" i="26" a="1"/>
  <c r="M27" i="26" s="1"/>
  <c r="L27" i="26" a="1"/>
  <c r="L27" i="26" s="1"/>
  <c r="J27" i="26" a="1"/>
  <c r="J27" i="26" s="1"/>
  <c r="I27" i="26" a="1"/>
  <c r="I27" i="26" s="1"/>
  <c r="G27" i="26" a="1"/>
  <c r="G27" i="26" s="1"/>
  <c r="F27" i="26" a="1"/>
  <c r="F27" i="26" s="1"/>
  <c r="D27" i="26" a="1"/>
  <c r="D27" i="26" s="1"/>
  <c r="C27" i="26" a="1"/>
  <c r="C27" i="26" s="1"/>
  <c r="P26" i="26" a="1"/>
  <c r="P26" i="26" s="1"/>
  <c r="O26" i="26" a="1"/>
  <c r="O26" i="26" s="1"/>
  <c r="M26" i="26" a="1"/>
  <c r="M26" i="26" s="1"/>
  <c r="L26" i="26" a="1"/>
  <c r="L26" i="26" s="1"/>
  <c r="J26" i="26" a="1"/>
  <c r="J26" i="26" s="1"/>
  <c r="I26" i="26" a="1"/>
  <c r="I26" i="26" s="1"/>
  <c r="G26" i="26" a="1"/>
  <c r="G26" i="26" s="1"/>
  <c r="F26" i="26" a="1"/>
  <c r="F26" i="26" s="1"/>
  <c r="D26" i="26" a="1"/>
  <c r="D26" i="26" s="1"/>
  <c r="C26" i="26" a="1"/>
  <c r="C26" i="26" s="1"/>
  <c r="P25" i="26" a="1"/>
  <c r="P25" i="26" s="1"/>
  <c r="O25" i="26" a="1"/>
  <c r="O25" i="26" s="1"/>
  <c r="M25" i="26" a="1"/>
  <c r="M25" i="26" s="1"/>
  <c r="L25" i="26" a="1"/>
  <c r="L25" i="26" s="1"/>
  <c r="J25" i="26" a="1"/>
  <c r="J25" i="26" s="1"/>
  <c r="I25" i="26" a="1"/>
  <c r="I25" i="26" s="1"/>
  <c r="G25" i="26" a="1"/>
  <c r="G25" i="26" s="1"/>
  <c r="F25" i="26" a="1"/>
  <c r="F25" i="26" s="1"/>
  <c r="D25" i="26" a="1"/>
  <c r="D25" i="26" s="1"/>
  <c r="C25" i="26" a="1"/>
  <c r="C25" i="26" s="1"/>
  <c r="P24" i="26" a="1"/>
  <c r="P24" i="26" s="1"/>
  <c r="O24" i="26" a="1"/>
  <c r="O24" i="26" s="1"/>
  <c r="M24" i="26" a="1"/>
  <c r="M24" i="26" s="1"/>
  <c r="L24" i="26" a="1"/>
  <c r="L24" i="26" s="1"/>
  <c r="J24" i="26" a="1"/>
  <c r="J24" i="26" s="1"/>
  <c r="I24" i="26" a="1"/>
  <c r="I24" i="26" s="1"/>
  <c r="G24" i="26" a="1"/>
  <c r="G24" i="26" s="1"/>
  <c r="F24" i="26" a="1"/>
  <c r="F24" i="26" s="1"/>
  <c r="D24" i="26" a="1"/>
  <c r="D24" i="26" s="1"/>
  <c r="C24" i="26" a="1"/>
  <c r="C24" i="26" s="1"/>
  <c r="O33" i="26" a="1"/>
  <c r="O33" i="26" s="1"/>
  <c r="M33" i="26" a="1"/>
  <c r="M33" i="26" s="1"/>
  <c r="L33" i="26" a="1"/>
  <c r="L33" i="26" s="1"/>
  <c r="J33" i="26" a="1"/>
  <c r="J33" i="26" s="1"/>
  <c r="I33" i="26" a="1"/>
  <c r="I33" i="26" s="1"/>
  <c r="G33" i="26" a="1"/>
  <c r="G33" i="26" s="1"/>
  <c r="F33" i="26" a="1"/>
  <c r="F33" i="26" s="1"/>
  <c r="D33" i="26" a="1"/>
  <c r="D33" i="26" s="1"/>
  <c r="C33" i="26" a="1"/>
  <c r="C33" i="26" s="1"/>
  <c r="P33" i="26" a="1"/>
  <c r="P33" i="26" s="1"/>
  <c r="C9" i="26" a="1"/>
  <c r="C9" i="26" s="1"/>
  <c r="P18" i="26" a="1"/>
  <c r="P18" i="26" s="1"/>
  <c r="O18" i="26" a="1"/>
  <c r="O18" i="26" s="1"/>
  <c r="P17" i="26" a="1"/>
  <c r="P17" i="26" s="1"/>
  <c r="O17" i="26" a="1"/>
  <c r="O17" i="26" s="1"/>
  <c r="P14" i="26" a="1"/>
  <c r="P14" i="26" s="1"/>
  <c r="O14" i="26" a="1"/>
  <c r="O14" i="26" s="1"/>
  <c r="P13" i="26" a="1"/>
  <c r="P13" i="26" s="1"/>
  <c r="O13" i="26" a="1"/>
  <c r="O13" i="26" s="1"/>
  <c r="P12" i="26" a="1"/>
  <c r="P12" i="26" s="1"/>
  <c r="P10" i="26" a="1"/>
  <c r="P10" i="26" s="1"/>
  <c r="O10" i="26" a="1"/>
  <c r="O10" i="26" s="1"/>
  <c r="P9" i="26" a="1"/>
  <c r="P9" i="26" s="1"/>
  <c r="O9" i="26" a="1"/>
  <c r="O9" i="26" s="1"/>
  <c r="M18" i="26" a="1"/>
  <c r="M18" i="26" s="1"/>
  <c r="L18" i="26" a="1"/>
  <c r="L18" i="26" s="1"/>
  <c r="M17" i="26" a="1"/>
  <c r="M17" i="26" s="1"/>
  <c r="L17" i="26" a="1"/>
  <c r="L17" i="26" s="1"/>
  <c r="L16" i="26" a="1"/>
  <c r="L16" i="26" s="1"/>
  <c r="M14" i="26" a="1"/>
  <c r="M14" i="26" s="1"/>
  <c r="L14" i="26" a="1"/>
  <c r="L14" i="26" s="1"/>
  <c r="M13" i="26" a="1"/>
  <c r="M13" i="26" s="1"/>
  <c r="L13" i="26" a="1"/>
  <c r="L13" i="26" s="1"/>
  <c r="M12" i="26" a="1"/>
  <c r="M12" i="26" s="1"/>
  <c r="M9" i="26" a="1"/>
  <c r="M9" i="26" s="1"/>
  <c r="L9" i="26" a="1"/>
  <c r="L9" i="26" s="1"/>
  <c r="I9" i="26" a="1"/>
  <c r="I9" i="26" s="1"/>
  <c r="J9" i="26" a="1"/>
  <c r="J9" i="26" s="1"/>
  <c r="J18" i="26" a="1"/>
  <c r="J18" i="26" s="1"/>
  <c r="I18" i="26" a="1"/>
  <c r="I18" i="26" s="1"/>
  <c r="J17" i="26" a="1"/>
  <c r="J17" i="26" s="1"/>
  <c r="I17" i="26" a="1"/>
  <c r="I17" i="26" s="1"/>
  <c r="J16" i="26" a="1"/>
  <c r="J16" i="26" s="1"/>
  <c r="I16" i="26" a="1"/>
  <c r="I16" i="26" s="1"/>
  <c r="J12" i="26" a="1"/>
  <c r="J12" i="26" s="1"/>
  <c r="G18" i="26" a="1"/>
  <c r="G18" i="26" s="1"/>
  <c r="F18" i="26" a="1"/>
  <c r="F18" i="26" s="1"/>
  <c r="G17" i="26" a="1"/>
  <c r="G17" i="26" s="1"/>
  <c r="F17" i="26" a="1"/>
  <c r="F17" i="26" s="1"/>
  <c r="G16" i="26" a="1"/>
  <c r="G16" i="26" s="1"/>
  <c r="F16" i="26" a="1"/>
  <c r="F16" i="26" s="1"/>
  <c r="G12" i="26" a="1"/>
  <c r="G12" i="26" s="1"/>
  <c r="F12" i="26" a="1"/>
  <c r="F12" i="26" s="1"/>
  <c r="F10" i="26" a="1"/>
  <c r="F10" i="26" s="1"/>
  <c r="G9" i="26" a="1"/>
  <c r="G9" i="26" s="1"/>
  <c r="F9" i="26" a="1"/>
  <c r="F9" i="26" s="1"/>
  <c r="D18" i="26" a="1"/>
  <c r="D18" i="26" s="1"/>
  <c r="D17" i="26" a="1"/>
  <c r="D17" i="26" s="1"/>
  <c r="D12" i="26" a="1"/>
  <c r="D12" i="26" s="1"/>
  <c r="D9" i="26" a="1"/>
  <c r="D9" i="26" s="1"/>
  <c r="C18" i="26" a="1"/>
  <c r="C18" i="26" s="1"/>
  <c r="C17" i="26" a="1"/>
  <c r="C17" i="26" s="1"/>
  <c r="C16" i="26" a="1"/>
  <c r="C16" i="26" s="1"/>
  <c r="C14" i="26" a="1"/>
  <c r="C14" i="26" s="1"/>
  <c r="C13" i="26" a="1"/>
  <c r="C13" i="26" s="1"/>
  <c r="C12" i="26" a="1"/>
  <c r="C12" i="26" s="1"/>
  <c r="C10" i="26" a="1"/>
  <c r="C10" i="26" s="1"/>
  <c r="C9" i="21"/>
  <c r="C8" i="21"/>
  <c r="K39" i="26" l="1"/>
  <c r="E39" i="26"/>
  <c r="Q39" i="26"/>
  <c r="S39" i="26"/>
  <c r="N39" i="26"/>
  <c r="H39" i="26"/>
  <c r="R39" i="26"/>
  <c r="D16" i="26" a="1"/>
  <c r="D16" i="26" s="1"/>
  <c r="S16" i="26" s="1"/>
  <c r="G49" i="26" a="1"/>
  <c r="G49" i="26" s="1"/>
  <c r="D49" i="26" a="1"/>
  <c r="D49" i="26" s="1"/>
  <c r="F49" i="26" a="1"/>
  <c r="F49" i="26" s="1"/>
  <c r="M15" i="26" a="1"/>
  <c r="M15" i="26" s="1"/>
  <c r="C49" i="26" a="1"/>
  <c r="C49" i="26" s="1"/>
  <c r="P15" i="26" a="1"/>
  <c r="P15" i="26" s="1"/>
  <c r="L52" i="26" a="1"/>
  <c r="L52" i="26" s="1"/>
  <c r="C15" i="26" a="1"/>
  <c r="C15" i="26" s="1"/>
  <c r="C19" i="26" s="1"/>
  <c r="P52" i="26" a="1"/>
  <c r="P52" i="26" s="1"/>
  <c r="O49" i="26" a="1"/>
  <c r="O49" i="26" s="1"/>
  <c r="J52" i="26" a="1"/>
  <c r="J52" i="26" s="1"/>
  <c r="K52" i="26" s="1"/>
  <c r="M49" i="26" a="1"/>
  <c r="M49" i="26" s="1"/>
  <c r="L49" i="26" a="1"/>
  <c r="L49" i="26" s="1"/>
  <c r="L15" i="26" a="1"/>
  <c r="L15" i="26" s="1"/>
  <c r="N50" i="26"/>
  <c r="R36" i="26"/>
  <c r="F47" i="26" a="1"/>
  <c r="F47" i="26" s="1"/>
  <c r="N54" i="26"/>
  <c r="K55" i="26"/>
  <c r="K49" i="26"/>
  <c r="G47" i="26" a="1"/>
  <c r="G47" i="26" s="1"/>
  <c r="H54" i="26"/>
  <c r="H55" i="26"/>
  <c r="J50" i="26" a="1"/>
  <c r="J50" i="26" s="1"/>
  <c r="P48" i="26" a="1"/>
  <c r="P48" i="26" s="1"/>
  <c r="E54" i="26"/>
  <c r="O51" i="26" a="1"/>
  <c r="O51" i="26" s="1"/>
  <c r="R51" i="26" s="1"/>
  <c r="G50" i="26" a="1"/>
  <c r="G50" i="26" s="1"/>
  <c r="H50" i="26" s="1"/>
  <c r="O48" i="26" a="1"/>
  <c r="O48" i="26" s="1"/>
  <c r="P53" i="26" a="1"/>
  <c r="P53" i="26" s="1"/>
  <c r="Q53" i="26" s="1"/>
  <c r="M51" i="26" a="1"/>
  <c r="M51" i="26" s="1"/>
  <c r="N51" i="26" s="1"/>
  <c r="G48" i="26" a="1"/>
  <c r="G48" i="26" s="1"/>
  <c r="H48" i="26" s="1"/>
  <c r="G10" i="26" a="1"/>
  <c r="G10" i="26" s="1"/>
  <c r="H10" i="26" s="1"/>
  <c r="I10" i="26" a="1"/>
  <c r="I10" i="26" s="1"/>
  <c r="D10" i="26" a="1"/>
  <c r="D10" i="26" s="1"/>
  <c r="E10" i="26" s="1"/>
  <c r="J10" i="26" a="1"/>
  <c r="J10" i="26" s="1"/>
  <c r="F13" i="26" a="1"/>
  <c r="F13" i="26" s="1"/>
  <c r="I13" i="26" a="1"/>
  <c r="I13" i="26" s="1"/>
  <c r="G14" i="26" a="1"/>
  <c r="G14" i="26" s="1"/>
  <c r="I14" i="26" a="1"/>
  <c r="I14" i="26" s="1"/>
  <c r="R14" i="26" s="1"/>
  <c r="M10" i="26" a="1"/>
  <c r="M10" i="26" s="1"/>
  <c r="N10" i="26" s="1"/>
  <c r="D13" i="26" a="1"/>
  <c r="D13" i="26" s="1"/>
  <c r="F15" i="26" a="1"/>
  <c r="F15" i="26" s="1"/>
  <c r="J14" i="26" a="1"/>
  <c r="J14" i="26" s="1"/>
  <c r="M11" i="26" a="1"/>
  <c r="M11" i="26" s="1"/>
  <c r="G13" i="26" a="1"/>
  <c r="G13" i="26" s="1"/>
  <c r="G15" i="26" a="1"/>
  <c r="G15" i="26" s="1"/>
  <c r="H53" i="26"/>
  <c r="H52" i="26"/>
  <c r="C48" i="26" a="1"/>
  <c r="C48" i="26" s="1"/>
  <c r="E48" i="26" s="1"/>
  <c r="K51" i="26"/>
  <c r="M48" i="26" a="1"/>
  <c r="M48" i="26" s="1"/>
  <c r="J53" i="26" a="1"/>
  <c r="J53" i="26" s="1"/>
  <c r="G51" i="26" a="1"/>
  <c r="G51" i="26" s="1"/>
  <c r="H51" i="26" s="1"/>
  <c r="I50" i="26" a="1"/>
  <c r="I50" i="26" s="1"/>
  <c r="L48" i="26" a="1"/>
  <c r="L48" i="26" s="1"/>
  <c r="P47" i="26" a="1"/>
  <c r="P47" i="26" s="1"/>
  <c r="C47" i="26" a="1"/>
  <c r="C47" i="26" s="1"/>
  <c r="E47" i="26" s="1"/>
  <c r="O52" i="26" a="1"/>
  <c r="O52" i="26" s="1"/>
  <c r="D52" i="26" a="1"/>
  <c r="D52" i="26" s="1"/>
  <c r="I53" i="26" a="1"/>
  <c r="I53" i="26" s="1"/>
  <c r="C52" i="26" a="1"/>
  <c r="C52" i="26" s="1"/>
  <c r="O47" i="26" a="1"/>
  <c r="O47" i="26" s="1"/>
  <c r="K47" i="26"/>
  <c r="N55" i="26"/>
  <c r="J48" i="26" a="1"/>
  <c r="J48" i="26" s="1"/>
  <c r="S55" i="26"/>
  <c r="M52" i="26" a="1"/>
  <c r="M52" i="26" s="1"/>
  <c r="P50" i="26" a="1"/>
  <c r="P50" i="26" s="1"/>
  <c r="D50" i="26" a="1"/>
  <c r="D50" i="26" s="1"/>
  <c r="Q55" i="26"/>
  <c r="O50" i="26" a="1"/>
  <c r="O50" i="26" s="1"/>
  <c r="I15" i="26" a="1"/>
  <c r="I15" i="26" s="1"/>
  <c r="K15" i="26" s="1"/>
  <c r="L11" i="26" a="1"/>
  <c r="L11" i="26" s="1"/>
  <c r="O15" i="26" a="1"/>
  <c r="O15" i="26" s="1"/>
  <c r="O16" i="26" a="1"/>
  <c r="O16" i="26" s="1"/>
  <c r="Q16" i="26" s="1"/>
  <c r="F11" i="26" a="1"/>
  <c r="F11" i="26" s="1"/>
  <c r="G11" i="26" a="1"/>
  <c r="G11" i="26" s="1"/>
  <c r="I11" i="26" a="1"/>
  <c r="I11" i="26" s="1"/>
  <c r="O11" i="26" a="1"/>
  <c r="O11" i="26" s="1"/>
  <c r="J11" i="26" a="1"/>
  <c r="J11" i="26" s="1"/>
  <c r="P11" i="26" a="1"/>
  <c r="P11" i="26" s="1"/>
  <c r="D15" i="26" a="1"/>
  <c r="D15" i="26" s="1"/>
  <c r="I12" i="26" a="1"/>
  <c r="I12" i="26" s="1"/>
  <c r="R12" i="26" s="1"/>
  <c r="E53" i="26"/>
  <c r="N53" i="26"/>
  <c r="K54" i="26"/>
  <c r="S54" i="26"/>
  <c r="E51" i="26"/>
  <c r="N47" i="26"/>
  <c r="E55" i="26"/>
  <c r="R55" i="26"/>
  <c r="R54" i="26"/>
  <c r="Q54" i="26"/>
  <c r="R46" i="26"/>
  <c r="S46" i="26"/>
  <c r="E46" i="26"/>
  <c r="Q46" i="26"/>
  <c r="H46" i="26"/>
  <c r="N46" i="26"/>
  <c r="K46" i="26"/>
  <c r="Q14" i="26"/>
  <c r="N27" i="26"/>
  <c r="R40" i="26"/>
  <c r="R35" i="26"/>
  <c r="K37" i="26"/>
  <c r="K36" i="26"/>
  <c r="K25" i="26"/>
  <c r="S34" i="26"/>
  <c r="N18" i="26"/>
  <c r="M28" i="26"/>
  <c r="S38" i="26"/>
  <c r="H37" i="26"/>
  <c r="E36" i="26"/>
  <c r="S35" i="26"/>
  <c r="H40" i="26"/>
  <c r="S37" i="26"/>
  <c r="S40" i="26"/>
  <c r="Q25" i="26"/>
  <c r="R38" i="26"/>
  <c r="Q35" i="26"/>
  <c r="H38" i="26"/>
  <c r="N38" i="26"/>
  <c r="H34" i="26"/>
  <c r="Q36" i="26"/>
  <c r="H35" i="26"/>
  <c r="E34" i="26"/>
  <c r="E37" i="26"/>
  <c r="N36" i="26"/>
  <c r="Q34" i="26"/>
  <c r="R34" i="26"/>
  <c r="Q27" i="26"/>
  <c r="S9" i="26"/>
  <c r="N34" i="26"/>
  <c r="R37" i="26"/>
  <c r="E40" i="26"/>
  <c r="H36" i="26"/>
  <c r="K26" i="26"/>
  <c r="E38" i="26"/>
  <c r="H27" i="26"/>
  <c r="K35" i="26"/>
  <c r="Q38" i="26"/>
  <c r="S36" i="26"/>
  <c r="Q37" i="26"/>
  <c r="K38" i="26"/>
  <c r="N37" i="26"/>
  <c r="E35" i="26"/>
  <c r="N35" i="26"/>
  <c r="Q40" i="26"/>
  <c r="K34" i="26"/>
  <c r="N40" i="26"/>
  <c r="K40" i="26"/>
  <c r="M41" i="26"/>
  <c r="P41" i="26"/>
  <c r="G41" i="26"/>
  <c r="J41" i="26"/>
  <c r="S27" i="26"/>
  <c r="D28" i="26"/>
  <c r="F28" i="26"/>
  <c r="K33" i="26"/>
  <c r="C41" i="26"/>
  <c r="R33" i="26"/>
  <c r="E33" i="26"/>
  <c r="D41" i="26"/>
  <c r="S33" i="26"/>
  <c r="L41" i="26"/>
  <c r="N33" i="26"/>
  <c r="F41" i="26"/>
  <c r="H33" i="26"/>
  <c r="Q33" i="26"/>
  <c r="O41" i="26"/>
  <c r="I41" i="26"/>
  <c r="N26" i="26"/>
  <c r="H25" i="26"/>
  <c r="L28" i="26"/>
  <c r="E27" i="26"/>
  <c r="S26" i="26"/>
  <c r="E26" i="26"/>
  <c r="Q26" i="26"/>
  <c r="E25" i="26"/>
  <c r="S17" i="26"/>
  <c r="C28" i="26"/>
  <c r="S18" i="26"/>
  <c r="O28" i="26"/>
  <c r="S24" i="26"/>
  <c r="G28" i="26"/>
  <c r="S12" i="26"/>
  <c r="R17" i="26"/>
  <c r="R18" i="26"/>
  <c r="R9" i="26"/>
  <c r="J28" i="26"/>
  <c r="P28" i="26"/>
  <c r="H26" i="26"/>
  <c r="R27" i="26"/>
  <c r="K27" i="26"/>
  <c r="I28" i="26"/>
  <c r="R25" i="26"/>
  <c r="S25" i="26"/>
  <c r="N25" i="26"/>
  <c r="R26" i="26"/>
  <c r="H24" i="26"/>
  <c r="K24" i="26"/>
  <c r="N24" i="26"/>
  <c r="Q24" i="26"/>
  <c r="R24" i="26"/>
  <c r="E24" i="26"/>
  <c r="H12" i="26"/>
  <c r="K17" i="26"/>
  <c r="N13" i="26"/>
  <c r="Q17" i="26"/>
  <c r="K18" i="26"/>
  <c r="N16" i="26"/>
  <c r="H16" i="26"/>
  <c r="K16" i="26"/>
  <c r="Q10" i="26"/>
  <c r="Q12" i="26"/>
  <c r="N17" i="26"/>
  <c r="H17" i="26"/>
  <c r="Q13" i="26"/>
  <c r="Q18" i="26"/>
  <c r="Q9" i="26"/>
  <c r="N14" i="26"/>
  <c r="N12" i="26"/>
  <c r="N9" i="26"/>
  <c r="E9" i="26"/>
  <c r="K9" i="26"/>
  <c r="H9" i="26"/>
  <c r="H18" i="26"/>
  <c r="E11" i="26"/>
  <c r="E12" i="26"/>
  <c r="E17" i="26"/>
  <c r="E14" i="26"/>
  <c r="E18" i="26"/>
  <c r="T39" i="26" l="1"/>
  <c r="E16" i="26"/>
  <c r="T16" i="26" s="1"/>
  <c r="E49" i="26"/>
  <c r="K10" i="26"/>
  <c r="T10" i="26" s="1"/>
  <c r="Q52" i="26"/>
  <c r="N49" i="26"/>
  <c r="S14" i="26"/>
  <c r="N15" i="26"/>
  <c r="F56" i="26"/>
  <c r="L19" i="26"/>
  <c r="H49" i="26"/>
  <c r="S49" i="26"/>
  <c r="R49" i="26"/>
  <c r="S53" i="26"/>
  <c r="S47" i="26"/>
  <c r="H14" i="26"/>
  <c r="R13" i="26"/>
  <c r="R10" i="26"/>
  <c r="Q15" i="26"/>
  <c r="Q49" i="26"/>
  <c r="S15" i="26"/>
  <c r="N52" i="26"/>
  <c r="P19" i="26"/>
  <c r="S13" i="26"/>
  <c r="J19" i="26"/>
  <c r="S48" i="26"/>
  <c r="M56" i="26"/>
  <c r="K13" i="26"/>
  <c r="S10" i="26"/>
  <c r="S52" i="26"/>
  <c r="Q50" i="26"/>
  <c r="H13" i="26"/>
  <c r="E13" i="26"/>
  <c r="R47" i="26"/>
  <c r="N11" i="26"/>
  <c r="H47" i="26"/>
  <c r="K14" i="26"/>
  <c r="H15" i="26"/>
  <c r="Q48" i="26"/>
  <c r="T54" i="26"/>
  <c r="Q47" i="26"/>
  <c r="E52" i="26"/>
  <c r="C56" i="26"/>
  <c r="K53" i="26"/>
  <c r="T53" i="26" s="1"/>
  <c r="Q51" i="26"/>
  <c r="T51" i="26" s="1"/>
  <c r="D56" i="26"/>
  <c r="P56" i="26"/>
  <c r="N48" i="26"/>
  <c r="K50" i="26"/>
  <c r="R11" i="26"/>
  <c r="D19" i="26"/>
  <c r="S11" i="26"/>
  <c r="G19" i="26"/>
  <c r="H11" i="26"/>
  <c r="E15" i="26"/>
  <c r="M19" i="26"/>
  <c r="Q11" i="26"/>
  <c r="G56" i="26"/>
  <c r="L56" i="26"/>
  <c r="J56" i="26"/>
  <c r="T55" i="26"/>
  <c r="S51" i="26"/>
  <c r="S50" i="26"/>
  <c r="R48" i="26"/>
  <c r="O56" i="26"/>
  <c r="R53" i="26"/>
  <c r="K48" i="26"/>
  <c r="I56" i="26"/>
  <c r="R52" i="26"/>
  <c r="E50" i="26"/>
  <c r="R50" i="26"/>
  <c r="K12" i="26"/>
  <c r="T12" i="26" s="1"/>
  <c r="K11" i="26"/>
  <c r="I19" i="26"/>
  <c r="O19" i="26"/>
  <c r="R16" i="26"/>
  <c r="R15" i="26"/>
  <c r="T46" i="26"/>
  <c r="H41" i="26"/>
  <c r="T17" i="26"/>
  <c r="N41" i="26"/>
  <c r="Q41" i="26"/>
  <c r="T37" i="26"/>
  <c r="S41" i="26"/>
  <c r="T38" i="26"/>
  <c r="T34" i="26"/>
  <c r="T27" i="26"/>
  <c r="R41" i="26"/>
  <c r="T36" i="26"/>
  <c r="T35" i="26"/>
  <c r="T40" i="26"/>
  <c r="K41" i="26"/>
  <c r="S28" i="26"/>
  <c r="T26" i="26"/>
  <c r="E41" i="26"/>
  <c r="T33" i="26"/>
  <c r="T25" i="26"/>
  <c r="Q28" i="26"/>
  <c r="T9" i="26"/>
  <c r="T18" i="26"/>
  <c r="N28" i="26"/>
  <c r="K28" i="26"/>
  <c r="T24" i="26"/>
  <c r="E28" i="26"/>
  <c r="R28" i="26"/>
  <c r="H28" i="26"/>
  <c r="W57" i="22"/>
  <c r="V57" i="22"/>
  <c r="W56" i="22"/>
  <c r="V56" i="22"/>
  <c r="W55" i="22"/>
  <c r="V55" i="22"/>
  <c r="W54" i="22"/>
  <c r="V54" i="22"/>
  <c r="W53" i="22"/>
  <c r="V53" i="22"/>
  <c r="W52" i="22"/>
  <c r="V52" i="22"/>
  <c r="W51" i="22"/>
  <c r="V51" i="22"/>
  <c r="W50" i="22"/>
  <c r="V50" i="22"/>
  <c r="W49" i="22"/>
  <c r="V49" i="22"/>
  <c r="W48" i="22"/>
  <c r="V48" i="22"/>
  <c r="W47" i="22"/>
  <c r="V47" i="22"/>
  <c r="X58" i="22"/>
  <c r="V8" i="22"/>
  <c r="AG58" i="22"/>
  <c r="W46" i="22"/>
  <c r="V46" i="22"/>
  <c r="W45" i="22"/>
  <c r="V45" i="22"/>
  <c r="W44" i="22"/>
  <c r="V44" i="22"/>
  <c r="W43" i="22"/>
  <c r="V43" i="22"/>
  <c r="W42" i="22"/>
  <c r="V42" i="22"/>
  <c r="W41" i="22"/>
  <c r="V41" i="22"/>
  <c r="W40" i="22"/>
  <c r="V40" i="22"/>
  <c r="W39" i="22"/>
  <c r="V39" i="22"/>
  <c r="W38" i="22"/>
  <c r="V38" i="22"/>
  <c r="W37" i="22"/>
  <c r="V37" i="22"/>
  <c r="W36" i="22"/>
  <c r="V36" i="22"/>
  <c r="W35" i="22"/>
  <c r="V35" i="22"/>
  <c r="W34" i="22"/>
  <c r="V34" i="22"/>
  <c r="W33" i="22"/>
  <c r="V33" i="22"/>
  <c r="W32" i="22"/>
  <c r="V32" i="22"/>
  <c r="V9" i="22"/>
  <c r="W8" i="22"/>
  <c r="H56" i="26" l="1"/>
  <c r="N19" i="26"/>
  <c r="E56" i="26"/>
  <c r="T14" i="26"/>
  <c r="T47" i="26"/>
  <c r="T49" i="26"/>
  <c r="Q19" i="26"/>
  <c r="E19" i="26"/>
  <c r="H19" i="26"/>
  <c r="T52" i="26"/>
  <c r="R19" i="26"/>
  <c r="S56" i="26"/>
  <c r="N56" i="26"/>
  <c r="T13" i="26"/>
  <c r="R56" i="26"/>
  <c r="K56" i="26"/>
  <c r="K19" i="26"/>
  <c r="Q56" i="26"/>
  <c r="T15" i="26"/>
  <c r="T48" i="26"/>
  <c r="T50" i="26"/>
  <c r="T11" i="26"/>
  <c r="T28" i="26"/>
  <c r="G12" i="21"/>
  <c r="F12" i="21"/>
  <c r="G11" i="21"/>
  <c r="F11" i="21"/>
  <c r="G10" i="21"/>
  <c r="F10" i="21"/>
  <c r="G9" i="21"/>
  <c r="F9" i="21"/>
  <c r="G8" i="21"/>
  <c r="F8" i="21"/>
  <c r="D12" i="21"/>
  <c r="C12" i="21"/>
  <c r="D11" i="21"/>
  <c r="C11" i="21"/>
  <c r="D10" i="21"/>
  <c r="C10" i="21"/>
  <c r="D9" i="21"/>
  <c r="D8" i="21"/>
  <c r="E12" i="21" l="1"/>
  <c r="H12" i="21"/>
  <c r="E8" i="21"/>
  <c r="H8" i="21"/>
  <c r="E9" i="21"/>
  <c r="H9" i="21"/>
  <c r="E10" i="21"/>
  <c r="H10" i="21"/>
  <c r="E11" i="21"/>
  <c r="H11" i="21"/>
  <c r="C13" i="21"/>
  <c r="D13" i="21"/>
  <c r="F13" i="21"/>
  <c r="G13" i="21"/>
  <c r="E13" i="21" l="1"/>
  <c r="H13" i="21"/>
  <c r="W31" i="22"/>
  <c r="V31" i="22"/>
  <c r="W30" i="22"/>
  <c r="V30" i="22"/>
  <c r="W29" i="22"/>
  <c r="V29" i="22"/>
  <c r="W28" i="22"/>
  <c r="V28" i="22"/>
  <c r="W27" i="22"/>
  <c r="V27" i="22"/>
  <c r="AE58" i="22"/>
  <c r="AF58" i="22"/>
  <c r="W26" i="22"/>
  <c r="V26" i="22"/>
  <c r="W25" i="22"/>
  <c r="V25" i="22"/>
  <c r="W24" i="22"/>
  <c r="V24" i="22"/>
  <c r="W23" i="22"/>
  <c r="V23" i="22"/>
  <c r="W22" i="22"/>
  <c r="V22" i="22"/>
  <c r="W21" i="22"/>
  <c r="V21" i="22"/>
  <c r="W20" i="22"/>
  <c r="V20" i="22"/>
  <c r="W19" i="22"/>
  <c r="V19" i="22"/>
  <c r="W18" i="22"/>
  <c r="V18" i="22"/>
  <c r="W17" i="22"/>
  <c r="V17" i="22"/>
  <c r="W16" i="22"/>
  <c r="V16" i="22"/>
  <c r="W15" i="22"/>
  <c r="V15" i="22"/>
  <c r="W14" i="22"/>
  <c r="V14" i="22"/>
  <c r="W13" i="22"/>
  <c r="V13" i="22"/>
  <c r="W12" i="22"/>
  <c r="V12" i="22"/>
  <c r="W11" i="22"/>
  <c r="V11" i="22"/>
  <c r="W10" i="22"/>
  <c r="V10" i="22"/>
  <c r="W9" i="22"/>
  <c r="V58" i="22" l="1"/>
  <c r="W58" i="22"/>
  <c r="T19" i="26" l="1"/>
  <c r="S19" i="26"/>
  <c r="T41" i="26"/>
  <c r="T56" i="26"/>
  <c r="F19" i="26"/>
  <c r="AC58" i="22" l="1"/>
  <c r="AB58" i="22"/>
  <c r="AD58" i="22"/>
  <c r="AA58" i="22"/>
  <c r="Z58" i="22"/>
  <c r="Y58"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tc={D1C8D558-057B-46A4-AE95-ACB36B472585}</author>
    <author>tc={05292301-6CA3-4315-8B19-5B7CA994A01B}</author>
    <author>tc={3B282E83-2520-444F-8953-40727EB96E3B}</author>
  </authors>
  <commentList>
    <comment ref="C6" authorId="0" shapeId="0" xr:uid="{D1C8D558-057B-46A4-AE95-ACB36B47258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シート「様式第1-3②号(資金計画・事業別ほか)」の■事業別に記載の事業から選択してください。</t>
      </text>
    </comment>
    <comment ref="I6" authorId="1" shapeId="0" xr:uid="{05292301-6CA3-4315-8B19-5B7CA994A01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人件費の場合「所属・役割・従事者名」
を記入してください</t>
      </text>
    </comment>
    <comment ref="K6" authorId="2" shapeId="0" xr:uid="{3B282E83-2520-444F-8953-40727EB96E3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シート「様式第1-3②号(資金計画・事業別ほか)」の■支払者別に記載の構成企業から選択してください。</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<sst xmlns="http://schemas.openxmlformats.org/spreadsheetml/2006/main" count="237" uniqueCount="94">
  <si>
    <t>様式第１－３号①</t>
    <rPh sb="0" eb="2">
      <t>ヨウシキ</t>
    </rPh>
    <phoneticPr fontId="3"/>
  </si>
  <si>
    <t>新エネルギー推進に係る技術開発支援事業</t>
    <phoneticPr fontId="2"/>
  </si>
  <si>
    <t>事業資金計画書（期別）</t>
    <rPh sb="8" eb="10">
      <t>キベツ</t>
    </rPh>
    <phoneticPr fontId="2"/>
  </si>
  <si>
    <t>（単位：円）</t>
    <phoneticPr fontId="4"/>
  </si>
  <si>
    <t>助成対象経費</t>
    <rPh sb="2" eb="4">
      <t>タイショウ</t>
    </rPh>
    <rPh sb="4" eb="6">
      <t>ケイヒ</t>
    </rPh>
    <phoneticPr fontId="4"/>
  </si>
  <si>
    <t>助成対象外経費</t>
    <rPh sb="2" eb="4">
      <t>タイショウ</t>
    </rPh>
    <rPh sb="4" eb="5">
      <t>ソト</t>
    </rPh>
    <rPh sb="5" eb="7">
      <t>ケイヒ</t>
    </rPh>
    <phoneticPr fontId="4"/>
  </si>
  <si>
    <t>総事業費</t>
    <rPh sb="0" eb="4">
      <t>ソウジギョウヒ</t>
    </rPh>
    <phoneticPr fontId="2"/>
  </si>
  <si>
    <t>税込</t>
    <rPh sb="0" eb="2">
      <t>ゼイコ</t>
    </rPh>
    <phoneticPr fontId="2"/>
  </si>
  <si>
    <t>税抜</t>
    <rPh sb="0" eb="2">
      <t>ゼイヌ</t>
    </rPh>
    <phoneticPr fontId="2"/>
  </si>
  <si>
    <t>第１期</t>
    <rPh sb="0" eb="1">
      <t>ダイ</t>
    </rPh>
    <rPh sb="2" eb="3">
      <t>キ</t>
    </rPh>
    <phoneticPr fontId="2"/>
  </si>
  <si>
    <t>第２期</t>
    <rPh sb="0" eb="1">
      <t>ダイ</t>
    </rPh>
    <rPh sb="2" eb="3">
      <t>キ</t>
    </rPh>
    <phoneticPr fontId="2"/>
  </si>
  <si>
    <t>第３期</t>
    <rPh sb="0" eb="1">
      <t>ダイ</t>
    </rPh>
    <rPh sb="2" eb="3">
      <t>キ</t>
    </rPh>
    <phoneticPr fontId="2"/>
  </si>
  <si>
    <t>第４期</t>
    <rPh sb="0" eb="1">
      <t>ダイ</t>
    </rPh>
    <rPh sb="2" eb="3">
      <t>キ</t>
    </rPh>
    <phoneticPr fontId="2"/>
  </si>
  <si>
    <t>第５期</t>
    <rPh sb="0" eb="1">
      <t>ダイ</t>
    </rPh>
    <rPh sb="2" eb="3">
      <t>キ</t>
    </rPh>
    <phoneticPr fontId="2"/>
  </si>
  <si>
    <t>合　　　計</t>
    <rPh sb="0" eb="1">
      <t>ア</t>
    </rPh>
    <rPh sb="4" eb="5">
      <t>ケイ</t>
    </rPh>
    <phoneticPr fontId="2"/>
  </si>
  <si>
    <t>様式第１－３号②</t>
    <rPh sb="0" eb="2">
      <t>ヨウシキ</t>
    </rPh>
    <phoneticPr fontId="3"/>
  </si>
  <si>
    <t>■事業別</t>
    <rPh sb="1" eb="4">
      <t>ジギョウベツ</t>
    </rPh>
    <phoneticPr fontId="2"/>
  </si>
  <si>
    <t>事業名</t>
    <rPh sb="0" eb="3">
      <t>ジギョウメイ</t>
    </rPh>
    <phoneticPr fontId="2"/>
  </si>
  <si>
    <t>合計</t>
    <rPh sb="0" eb="2">
      <t>ゴウケイ</t>
    </rPh>
    <phoneticPr fontId="2"/>
  </si>
  <si>
    <t>■事業フェーズ別</t>
    <rPh sb="1" eb="3">
      <t>ジギョウ</t>
    </rPh>
    <rPh sb="7" eb="8">
      <t>ベツ</t>
    </rPh>
    <phoneticPr fontId="2"/>
  </si>
  <si>
    <t>調査研究</t>
    <rPh sb="0" eb="4">
      <t>チョウサケンキュウ</t>
    </rPh>
    <phoneticPr fontId="2"/>
  </si>
  <si>
    <t>技術開発</t>
    <rPh sb="0" eb="2">
      <t>ギジュツ</t>
    </rPh>
    <rPh sb="2" eb="4">
      <t>カイハツ</t>
    </rPh>
    <phoneticPr fontId="2"/>
  </si>
  <si>
    <t>実証</t>
    <rPh sb="0" eb="2">
      <t>ジッショウ</t>
    </rPh>
    <phoneticPr fontId="2"/>
  </si>
  <si>
    <t>実装</t>
    <rPh sb="0" eb="2">
      <t>ジッソウ</t>
    </rPh>
    <phoneticPr fontId="2"/>
  </si>
  <si>
    <t>■経費項目別</t>
    <rPh sb="1" eb="6">
      <t>ケイヒコウモクベツ</t>
    </rPh>
    <phoneticPr fontId="2"/>
  </si>
  <si>
    <t>ア．原材料・副資材費</t>
  </si>
  <si>
    <t>イ．設備費</t>
  </si>
  <si>
    <t>ウ．外注・委託費</t>
  </si>
  <si>
    <t>エ．人件費</t>
  </si>
  <si>
    <t>オ．不動産賃借料</t>
  </si>
  <si>
    <t>カ．知的財産権関係費</t>
  </si>
  <si>
    <t>キ．その他諸経費</t>
  </si>
  <si>
    <t>■支払者別</t>
    <rPh sb="1" eb="5">
      <t>シハライシャベツ</t>
    </rPh>
    <phoneticPr fontId="2"/>
  </si>
  <si>
    <t>様式第１－３号③</t>
    <rPh sb="0" eb="2">
      <t>ヨウシキ</t>
    </rPh>
    <phoneticPr fontId="2"/>
  </si>
  <si>
    <t>経費明細</t>
    <phoneticPr fontId="2"/>
  </si>
  <si>
    <t>番号</t>
    <phoneticPr fontId="4"/>
  </si>
  <si>
    <t>実施事業
（大分類）</t>
    <rPh sb="0" eb="4">
      <t>ジッシジギョウ</t>
    </rPh>
    <rPh sb="6" eb="9">
      <t>ダイブンルイ</t>
    </rPh>
    <phoneticPr fontId="2"/>
  </si>
  <si>
    <t>実施事業
（中分類）</t>
    <rPh sb="0" eb="4">
      <t>ジッシジギョウ</t>
    </rPh>
    <rPh sb="6" eb="7">
      <t>チュウ</t>
    </rPh>
    <rPh sb="7" eb="9">
      <t>ブンルイ</t>
    </rPh>
    <phoneticPr fontId="2"/>
  </si>
  <si>
    <t>事業フェーズ</t>
    <rPh sb="0" eb="2">
      <t>ジギョウ</t>
    </rPh>
    <phoneticPr fontId="4"/>
  </si>
  <si>
    <t>助成対象経費/
助成対象外経費</t>
    <rPh sb="0" eb="6">
      <t>ジョセイタイショウケイヒ</t>
    </rPh>
    <rPh sb="8" eb="15">
      <t>ジョセイタイショウガイケイヒ</t>
    </rPh>
    <phoneticPr fontId="4"/>
  </si>
  <si>
    <t>経費項目</t>
    <rPh sb="0" eb="4">
      <t>ケイヒコウモク</t>
    </rPh>
    <phoneticPr fontId="4"/>
  </si>
  <si>
    <t>品名</t>
    <rPh sb="0" eb="2">
      <t>ヒンメイ</t>
    </rPh>
    <phoneticPr fontId="4"/>
  </si>
  <si>
    <t>明細・仕様
（所属・役割・従事者名）
（場所・延床面積）</t>
    <rPh sb="0" eb="2">
      <t>メイサイ</t>
    </rPh>
    <rPh sb="3" eb="5">
      <t>シヨウ</t>
    </rPh>
    <rPh sb="7" eb="9">
      <t>ショゾク</t>
    </rPh>
    <rPh sb="10" eb="12">
      <t>ヤクワリ</t>
    </rPh>
    <rPh sb="13" eb="16">
      <t>ジュウジシャ</t>
    </rPh>
    <rPh sb="16" eb="17">
      <t>メイ</t>
    </rPh>
    <rPh sb="20" eb="22">
      <t>バショ</t>
    </rPh>
    <rPh sb="23" eb="24">
      <t>ノ</t>
    </rPh>
    <rPh sb="24" eb="27">
      <t>ユカメンセキ</t>
    </rPh>
    <phoneticPr fontId="4"/>
  </si>
  <si>
    <t>用途</t>
    <rPh sb="0" eb="2">
      <t>ヨウト</t>
    </rPh>
    <phoneticPr fontId="2"/>
  </si>
  <si>
    <t>支払者</t>
    <rPh sb="0" eb="3">
      <t>シハライシャ</t>
    </rPh>
    <phoneticPr fontId="4"/>
  </si>
  <si>
    <t>数量</t>
    <rPh sb="0" eb="2">
      <t>スウリョウ</t>
    </rPh>
    <phoneticPr fontId="4"/>
  </si>
  <si>
    <t>単価
（賃料）</t>
    <rPh sb="0" eb="2">
      <t>タンカ</t>
    </rPh>
    <rPh sb="4" eb="6">
      <t>チンリョウ</t>
    </rPh>
    <phoneticPr fontId="2"/>
  </si>
  <si>
    <t>金額</t>
    <rPh sb="0" eb="2">
      <t>キンガク</t>
    </rPh>
    <phoneticPr fontId="2"/>
  </si>
  <si>
    <t>支払先</t>
    <rPh sb="0" eb="3">
      <t>シハライサキ</t>
    </rPh>
    <phoneticPr fontId="4"/>
  </si>
  <si>
    <t>使用者、所有権者</t>
    <rPh sb="0" eb="2">
      <t>シヨウ</t>
    </rPh>
    <rPh sb="2" eb="3">
      <t>シャ</t>
    </rPh>
    <rPh sb="4" eb="7">
      <t>ショユウケン</t>
    </rPh>
    <rPh sb="7" eb="8">
      <t>シャ</t>
    </rPh>
    <phoneticPr fontId="2"/>
  </si>
  <si>
    <t>取得形態</t>
    <rPh sb="0" eb="2">
      <t>シュトク</t>
    </rPh>
    <rPh sb="2" eb="4">
      <t>ケイタイ</t>
    </rPh>
    <phoneticPr fontId="2"/>
  </si>
  <si>
    <t>設置、納品場所</t>
    <rPh sb="0" eb="2">
      <t>セッチ</t>
    </rPh>
    <rPh sb="3" eb="5">
      <t>ノウヒン</t>
    </rPh>
    <rPh sb="5" eb="7">
      <t>バショ</t>
    </rPh>
    <phoneticPr fontId="4"/>
  </si>
  <si>
    <t>発注時期</t>
    <rPh sb="0" eb="4">
      <t>ハッチュウジキ</t>
    </rPh>
    <phoneticPr fontId="2"/>
  </si>
  <si>
    <t>支払時期・期間</t>
    <rPh sb="0" eb="2">
      <t>シハラ</t>
    </rPh>
    <rPh sb="2" eb="4">
      <t>ジキ</t>
    </rPh>
    <rPh sb="5" eb="7">
      <t>キカン</t>
    </rPh>
    <phoneticPr fontId="2"/>
  </si>
  <si>
    <t>第1期</t>
    <rPh sb="0" eb="1">
      <t>ダイ</t>
    </rPh>
    <rPh sb="2" eb="3">
      <t>キ</t>
    </rPh>
    <phoneticPr fontId="3"/>
  </si>
  <si>
    <t>第2期</t>
    <rPh sb="0" eb="1">
      <t>ダイ</t>
    </rPh>
    <rPh sb="2" eb="3">
      <t>キ</t>
    </rPh>
    <phoneticPr fontId="3"/>
  </si>
  <si>
    <t>第3期</t>
    <rPh sb="0" eb="1">
      <t>ダイ</t>
    </rPh>
    <rPh sb="2" eb="3">
      <t>キ</t>
    </rPh>
    <phoneticPr fontId="3"/>
  </si>
  <si>
    <t>第4期</t>
    <rPh sb="0" eb="1">
      <t>ダイ</t>
    </rPh>
    <rPh sb="2" eb="3">
      <t>キ</t>
    </rPh>
    <phoneticPr fontId="3"/>
  </si>
  <si>
    <t>第5期</t>
    <rPh sb="0" eb="1">
      <t>ダイ</t>
    </rPh>
    <rPh sb="2" eb="3">
      <t>キ</t>
    </rPh>
    <phoneticPr fontId="3"/>
  </si>
  <si>
    <t>合計</t>
    <rPh sb="0" eb="2">
      <t>ゴウケイ</t>
    </rPh>
    <phoneticPr fontId="4"/>
  </si>
  <si>
    <t>税抜</t>
    <rPh sb="0" eb="2">
      <t>ゼイヌキ</t>
    </rPh>
    <phoneticPr fontId="2"/>
  </si>
  <si>
    <t>購入</t>
    <rPh sb="0" eb="2">
      <t>コウニュウ</t>
    </rPh>
    <phoneticPr fontId="2"/>
  </si>
  <si>
    <t>助成対象経費</t>
    <rPh sb="0" eb="6">
      <t>ジョセイタイショウケイヒ</t>
    </rPh>
    <phoneticPr fontId="2"/>
  </si>
  <si>
    <t>計</t>
    <phoneticPr fontId="4"/>
  </si>
  <si>
    <t>※「助成対象経費」は「助成事業に要する経費」から「消費税等」の助成対象外経費を除いた金額を記載してください。</t>
    <phoneticPr fontId="2"/>
  </si>
  <si>
    <t>助成対象経費</t>
    <rPh sb="0" eb="6">
      <t>ジョセイタイショウケイヒ</t>
    </rPh>
    <phoneticPr fontId="4"/>
  </si>
  <si>
    <t>助成対象外経費</t>
    <rPh sb="0" eb="7">
      <t>ジョセイタイショウガイケイヒ</t>
    </rPh>
    <phoneticPr fontId="2"/>
  </si>
  <si>
    <t>賃借</t>
    <rPh sb="0" eb="2">
      <t>チンシャク</t>
    </rPh>
    <phoneticPr fontId="2"/>
  </si>
  <si>
    <t>リース</t>
    <phoneticPr fontId="2"/>
  </si>
  <si>
    <t>その他</t>
    <rPh sb="2" eb="3">
      <t>タ</t>
    </rPh>
    <phoneticPr fontId="2"/>
  </si>
  <si>
    <t>事業フェーズ</t>
    <rPh sb="0" eb="2">
      <t>ジギョウ</t>
    </rPh>
    <phoneticPr fontId="2"/>
  </si>
  <si>
    <t>経費項目</t>
    <rPh sb="0" eb="4">
      <t>ケイヒコウモク</t>
    </rPh>
    <phoneticPr fontId="2"/>
  </si>
  <si>
    <t>支払者</t>
    <rPh sb="0" eb="3">
      <t>シハライシャ</t>
    </rPh>
    <phoneticPr fontId="2"/>
  </si>
  <si>
    <t>助成金交付申請額</t>
    <rPh sb="0" eb="8">
      <t>ジョセイキンコウフシンセイガク</t>
    </rPh>
    <phoneticPr fontId="2"/>
  </si>
  <si>
    <t>※「助成金交付申請額｣は、各期の｢助成対象経費｣の合計に助成率２／３を乗じた額で1,000円未満は切り捨てとなります。助成金交付限度額（交付決定金額）以内となります。</t>
    <rPh sb="5" eb="7">
      <t>コウフ</t>
    </rPh>
    <rPh sb="13" eb="15">
      <t>カクキ</t>
    </rPh>
    <rPh sb="45" eb="48">
      <t>エンミマン</t>
    </rPh>
    <rPh sb="49" eb="50">
      <t>キ</t>
    </rPh>
    <rPh sb="51" eb="52">
      <t>ス</t>
    </rPh>
    <rPh sb="68" eb="70">
      <t>コウフ</t>
    </rPh>
    <rPh sb="70" eb="72">
      <t>ケッテイ</t>
    </rPh>
    <rPh sb="72" eb="74">
      <t>キンガク</t>
    </rPh>
    <phoneticPr fontId="4"/>
  </si>
  <si>
    <t>※事業全体の「助成金交付申請額｣の上限は30億円です。</t>
    <rPh sb="1" eb="5">
      <t>ジギョウゼンタイ</t>
    </rPh>
    <rPh sb="10" eb="12">
      <t>コウフ</t>
    </rPh>
    <rPh sb="17" eb="19">
      <t>ジョウゲン</t>
    </rPh>
    <rPh sb="22" eb="24">
      <t>オクエン</t>
    </rPh>
    <phoneticPr fontId="4"/>
  </si>
  <si>
    <t>第1期</t>
    <rPh sb="0" eb="1">
      <t>ダイ</t>
    </rPh>
    <rPh sb="2" eb="3">
      <t>キ</t>
    </rPh>
    <phoneticPr fontId="2"/>
  </si>
  <si>
    <t>第2期</t>
    <rPh sb="0" eb="1">
      <t>ダイ</t>
    </rPh>
    <rPh sb="2" eb="3">
      <t>キ</t>
    </rPh>
    <phoneticPr fontId="2"/>
  </si>
  <si>
    <t>第3期</t>
    <rPh sb="0" eb="1">
      <t>ダイ</t>
    </rPh>
    <rPh sb="2" eb="3">
      <t>キ</t>
    </rPh>
    <phoneticPr fontId="2"/>
  </si>
  <si>
    <t>第4期</t>
    <rPh sb="0" eb="1">
      <t>ダイ</t>
    </rPh>
    <rPh sb="2" eb="3">
      <t>キ</t>
    </rPh>
    <phoneticPr fontId="2"/>
  </si>
  <si>
    <t>第5期</t>
    <rPh sb="0" eb="1">
      <t>ダイ</t>
    </rPh>
    <rPh sb="2" eb="3">
      <t>キ</t>
    </rPh>
    <phoneticPr fontId="2"/>
  </si>
  <si>
    <t>計</t>
    <rPh sb="0" eb="1">
      <t>ケイ</t>
    </rPh>
    <phoneticPr fontId="2"/>
  </si>
  <si>
    <t>第1～5期</t>
    <rPh sb="0" eb="1">
      <t>ダイ</t>
    </rPh>
    <rPh sb="4" eb="5">
      <t>キ</t>
    </rPh>
    <phoneticPr fontId="2"/>
  </si>
  <si>
    <t>事業資金計画書（事業別ほか・期別）</t>
    <rPh sb="8" eb="11">
      <t>ジギョウベツ</t>
    </rPh>
    <rPh sb="14" eb="16">
      <t>キベツ</t>
    </rPh>
    <phoneticPr fontId="2"/>
  </si>
  <si>
    <t>は入力してください</t>
  </si>
  <si>
    <t>申請事業企画書の
該当ページ</t>
    <rPh sb="0" eb="7">
      <t>シンセイジギョウキカクショ</t>
    </rPh>
    <rPh sb="9" eb="11">
      <t>ガイトウ</t>
    </rPh>
    <phoneticPr fontId="2"/>
  </si>
  <si>
    <t>明細・仕様</t>
    <rPh sb="0" eb="2">
      <t>メイサイ</t>
    </rPh>
    <rPh sb="3" eb="5">
      <t>シヨウ</t>
    </rPh>
    <phoneticPr fontId="4"/>
  </si>
  <si>
    <t>数量
（月数）</t>
    <rPh sb="0" eb="2">
      <t>スウリョウ</t>
    </rPh>
    <rPh sb="4" eb="6">
      <t>ツキスウ</t>
    </rPh>
    <phoneticPr fontId="4"/>
  </si>
  <si>
    <t>キ．マーケティング費</t>
    <rPh sb="9" eb="10">
      <t>ヒ</t>
    </rPh>
    <phoneticPr fontId="2"/>
  </si>
  <si>
    <t>第１期</t>
    <rPh sb="0" eb="1">
      <t>ダイ</t>
    </rPh>
    <rPh sb="2" eb="3">
      <t>キ</t>
    </rPh>
    <phoneticPr fontId="2"/>
  </si>
  <si>
    <t>普及</t>
    <rPh sb="0" eb="2">
      <t>フキュウ</t>
    </rPh>
    <phoneticPr fontId="2"/>
  </si>
  <si>
    <t>イ．設備・機器費</t>
    <rPh sb="5" eb="7">
      <t>キキ</t>
    </rPh>
    <phoneticPr fontId="2"/>
  </si>
  <si>
    <t>オ．リース・レンタル費</t>
    <rPh sb="10" eb="11">
      <t>ヒ</t>
    </rPh>
    <phoneticPr fontId="2"/>
  </si>
  <si>
    <t>ク．その他諸経費</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</si>
</sst>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6"/>
      <name val="ＭＳ Ｐゴシック"/>
      <family val="3"/>
      <charset val="128"/>
    </font>
    <font>
      <sz val="11"/>
      <color theme="1"/>
      <name val="BIZ UDPゴシック"/>
      <family val="3"/>
      <charset val="128"/>
    </font>
    <font>
      <b/>
      <sz val="11"/>
      <color theme="1"/>
      <name val="BIZ UDPゴシック"/>
      <family val="3"/>
      <charset val="128"/>
    </font>
    <font>
      <b/>
      <sz val="11"/>
      <name val="BIZ UDPゴシック"/>
      <family val="3"/>
      <charset val="128"/>
    </font>
    <font>
      <sz val="11"/>
      <name val="BIZ UDPゴシック"/>
      <family val="3"/>
      <charset val="128"/>
    </font>
    <font>
      <b/>
      <sz val="11"/>
      <color theme="0"/>
      <name val="BIZ UDP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2" tint="-9.9948118533890809E-2"/>
        <bgColor indexed="64"/>
      </patternFill>
    </fill>
    <fill>
      <patternFill patternType="solid">
        <fgColor theme="9" tint="0.79998168889431442"/>
        <bgColor indexed="64"/>
      </patternFill>
    </fill>
    <fill>
      <patternFill patternType="solid">
        <fgColor theme="8"/>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alignment vertical="center"/>
    </xf>
  </cellStyleXfs>
  <cellXfs count="69">
    <xf numFmtId="0" fontId="0" fillId="0" borderId="0" xfId="0">
      <alignment vertical="center"/>
    </xf>
    <xf numFmtId="0" fontId="5" fillId="0" borderId="0" xfId="0" applyFont="1">
      <alignment vertical="center"/>
    </xf>
    <xf numFmtId="0" fontId="6" fillId="0" borderId="0" xfId="0" applyFont="1" applyAlignment="1">
      <alignment horizontal="centerContinuous" vertical="center" wrapText="1"/>
    </xf>
    <xf numFmtId="0" fontId="7" fillId="0" borderId="0" xfId="2" applyFont="1">
      <alignment vertical="center"/>
    </xf>
    <xf numFmtId="0" fontId="8" fillId="0" borderId="0" xfId="2">
      <alignment vertical="center"/>
    </xf>
    <xf numFmtId="0" fontId="8" fillId="0" borderId="0" xfId="2" applyAlignment="1">
      <alignment horizontal="right" vertical="center"/>
    </xf>
    <xf numFmtId="0" fontId="5" fillId="3" borderId="7" xfId="2" applyFont="1" applyFill="1" applyBorder="1" applyAlignment="1">
      <alignment horizontal="centerContinuous" vertical="center"/>
    </xf>
    <xf numFmtId="0" fontId="5" fillId="3" borderId="8" xfId="2" applyFont="1" applyFill="1" applyBorder="1" applyAlignment="1">
      <alignment horizontal="centerContinuous" vertical="center"/>
    </xf>
    <xf numFmtId="0" fontId="8" fillId="3" borderId="7" xfId="2" applyFill="1" applyBorder="1" applyAlignment="1">
      <alignment horizontal="centerContinuous" vertical="center"/>
    </xf>
    <xf numFmtId="0" fontId="8" fillId="3" borderId="8" xfId="2" applyFill="1" applyBorder="1" applyAlignment="1">
      <alignment horizontal="centerContinuous" vertical="center"/>
    </xf>
    <xf numFmtId="0" fontId="8" fillId="3" borderId="3" xfId="2" applyFill="1" applyBorder="1" applyAlignment="1">
      <alignment horizontal="center" vertical="center" wrapText="1"/>
    </xf>
    <xf numFmtId="0" fontId="8" fillId="3" borderId="4" xfId="2" applyFill="1" applyBorder="1" applyAlignment="1">
      <alignment horizontal="center" vertical="center" wrapText="1"/>
    </xf>
    <xf numFmtId="0" fontId="8" fillId="0" borderId="1" xfId="2" applyBorder="1">
      <alignment vertical="center"/>
    </xf>
    <xf numFmtId="38" fontId="8" fillId="0" borderId="3" xfId="1" applyFont="1" applyBorder="1" applyAlignment="1">
      <alignment vertical="center" shrinkToFit="1"/>
    </xf>
    <xf numFmtId="38" fontId="8" fillId="0" borderId="4" xfId="1" applyFont="1" applyBorder="1" applyAlignment="1">
      <alignment vertical="center" shrinkToFit="1"/>
    </xf>
    <xf numFmtId="0" fontId="8" fillId="0" borderId="2" xfId="2" applyBorder="1" applyAlignment="1">
      <alignment horizontal="right" vertical="center"/>
    </xf>
    <xf numFmtId="38" fontId="8" fillId="0" borderId="5" xfId="1" applyFont="1" applyBorder="1" applyAlignment="1">
      <alignment vertical="center" shrinkToFit="1"/>
    </xf>
    <xf numFmtId="38" fontId="8" fillId="0" borderId="6" xfId="1" applyFont="1" applyBorder="1" applyAlignment="1">
      <alignment vertical="center" shrinkToFit="1"/>
    </xf>
    <xf numFmtId="0" fontId="5" fillId="0" borderId="0" xfId="2" applyFont="1">
      <alignment vertical="center"/>
    </xf>
    <xf numFmtId="0" fontId="6" fillId="0" borderId="0" xfId="2" applyFont="1">
      <alignment vertical="center"/>
    </xf>
    <xf numFmtId="0" fontId="5" fillId="0" borderId="0" xfId="0" applyFont="1" applyAlignment="1">
      <alignment vertical="center" wrapText="1"/>
    </xf>
    <xf numFmtId="38" fontId="5" fillId="0" borderId="0" xfId="1" applyFont="1">
      <alignment vertical="center"/>
    </xf>
    <xf numFmtId="38" fontId="5" fillId="0" borderId="1" xfId="1" applyFont="1" applyBorder="1">
      <alignment vertical="center"/>
    </xf>
    <xf numFmtId="0" fontId="6" fillId="0" borderId="0" xfId="0" applyFont="1">
      <alignment vertical="center"/>
    </xf>
    <xf numFmtId="0" fontId="5" fillId="4" borderId="0" xfId="0" applyFont="1" applyFill="1">
      <alignment vertical="center"/>
    </xf>
    <xf numFmtId="38" fontId="5" fillId="0" borderId="1" xfId="2" applyNumberFormat="1" applyFont="1" applyBorder="1" applyAlignment="1">
      <alignment vertical="center" shrinkToFit="1"/>
    </xf>
    <xf numFmtId="38" fontId="6" fillId="2" borderId="1" xfId="2" applyNumberFormat="1" applyFont="1" applyFill="1" applyBorder="1" applyAlignment="1">
      <alignment vertical="center" shrinkToFit="1"/>
    </xf>
    <xf numFmtId="0" fontId="5" fillId="2" borderId="1" xfId="2" applyFont="1" applyFill="1" applyBorder="1" applyAlignment="1">
      <alignment horizontal="center" vertical="center"/>
    </xf>
    <xf numFmtId="0" fontId="5" fillId="2" borderId="1" xfId="2" applyFont="1" applyFill="1" applyBorder="1" applyAlignment="1">
      <alignment horizontal="centerContinuous" vertical="center" wrapText="1"/>
    </xf>
    <xf numFmtId="0" fontId="5" fillId="2" borderId="1" xfId="2" applyFont="1" applyFill="1" applyBorder="1" applyAlignment="1">
      <alignment horizontal="center" vertical="center" shrinkToFit="1"/>
    </xf>
    <xf numFmtId="0" fontId="6" fillId="2" borderId="1" xfId="2" applyFont="1" applyFill="1" applyBorder="1" applyAlignment="1">
      <alignment horizontal="center" vertical="center" shrinkToFit="1"/>
    </xf>
    <xf numFmtId="0" fontId="5" fillId="2" borderId="1" xfId="0" applyFont="1" applyFill="1" applyBorder="1" applyAlignment="1">
      <alignment horizontal="center" vertical="center"/>
    </xf>
    <xf numFmtId="0" fontId="9" fillId="5" borderId="0" xfId="2" applyFont="1" applyFill="1" applyAlignment="1">
      <alignment horizontal="center" vertical="center"/>
    </xf>
    <xf numFmtId="38" fontId="8" fillId="4" borderId="3" xfId="1" applyFont="1" applyFill="1" applyBorder="1" applyAlignment="1" applyProtection="1">
      <alignment vertical="center" shrinkToFit="1"/>
      <protection locked="0"/>
    </xf>
    <xf numFmtId="38" fontId="8" fillId="4" borderId="4" xfId="1" applyFont="1" applyFill="1" applyBorder="1" applyAlignment="1" applyProtection="1">
      <alignment vertical="center" shrinkToFit="1"/>
      <protection locked="0"/>
    </xf>
    <xf numFmtId="0" fontId="5" fillId="2" borderId="7" xfId="0" applyFont="1" applyFill="1" applyBorder="1" applyAlignment="1">
      <alignment horizontal="centerContinuous" vertical="center"/>
    </xf>
    <xf numFmtId="0" fontId="5" fillId="2" borderId="11" xfId="0" applyFont="1" applyFill="1" applyBorder="1" applyAlignment="1">
      <alignment horizontal="centerContinuous" vertical="center"/>
    </xf>
    <xf numFmtId="0" fontId="5" fillId="2" borderId="8" xfId="0" applyFont="1" applyFill="1" applyBorder="1" applyAlignment="1">
      <alignment horizontal="centerContinuous"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38" fontId="5" fillId="0" borderId="3" xfId="1" applyFont="1" applyBorder="1">
      <alignment vertical="center"/>
    </xf>
    <xf numFmtId="38" fontId="5" fillId="0" borderId="4" xfId="1" applyFont="1" applyBorder="1">
      <alignment vertical="center"/>
    </xf>
    <xf numFmtId="38" fontId="5" fillId="2" borderId="5" xfId="1" applyFont="1" applyFill="1" applyBorder="1">
      <alignment vertical="center"/>
    </xf>
    <xf numFmtId="38" fontId="5" fillId="2" borderId="12" xfId="1" applyFont="1" applyFill="1" applyBorder="1">
      <alignment vertical="center"/>
    </xf>
    <xf numFmtId="38" fontId="5" fillId="2" borderId="6" xfId="1" applyFont="1" applyFill="1" applyBorder="1">
      <alignment vertical="center"/>
    </xf>
    <xf numFmtId="38" fontId="5" fillId="2" borderId="6" xfId="0" applyNumberFormat="1" applyFont="1" applyFill="1" applyBorder="1">
      <alignment vertical="center"/>
    </xf>
    <xf numFmtId="0" fontId="5" fillId="4" borderId="14" xfId="0" applyFont="1" applyFill="1" applyBorder="1">
      <alignment vertical="center"/>
    </xf>
    <xf numFmtId="0" fontId="5" fillId="2" borderId="15" xfId="0" applyFont="1" applyFill="1" applyBorder="1">
      <alignment vertical="center"/>
    </xf>
    <xf numFmtId="0" fontId="8" fillId="4" borderId="1" xfId="2" applyFill="1" applyBorder="1" applyAlignment="1" applyProtection="1">
      <alignment vertical="center" wrapText="1"/>
      <protection locked="0"/>
    </xf>
    <xf numFmtId="38" fontId="8" fillId="4" borderId="1" xfId="2" applyNumberFormat="1" applyFill="1" applyBorder="1" applyAlignment="1" applyProtection="1">
      <alignment vertical="center" wrapText="1"/>
      <protection locked="0"/>
    </xf>
    <xf numFmtId="0" fontId="8" fillId="4" borderId="2" xfId="2" applyFill="1" applyBorder="1" applyAlignment="1" applyProtection="1">
      <alignment vertical="center" wrapText="1"/>
      <protection locked="0"/>
    </xf>
    <xf numFmtId="0" fontId="8" fillId="0" borderId="14" xfId="0" applyFont="1" applyBorder="1">
      <alignment vertical="center"/>
    </xf>
    <xf numFmtId="0" fontId="8" fillId="3" borderId="1" xfId="2" applyFill="1" applyBorder="1" applyAlignment="1">
      <alignment horizontal="center" vertical="center" shrinkToFit="1"/>
    </xf>
    <xf numFmtId="0" fontId="8" fillId="3" borderId="1" xfId="2" applyFill="1" applyBorder="1" applyAlignment="1">
      <alignment horizontal="center" vertical="center" wrapText="1" shrinkToFit="1"/>
    </xf>
    <xf numFmtId="0" fontId="8" fillId="3" borderId="1" xfId="2" applyFill="1" applyBorder="1" applyAlignment="1">
      <alignment horizontal="center" vertical="center" wrapText="1"/>
    </xf>
    <xf numFmtId="0" fontId="8" fillId="3" borderId="2" xfId="2" applyFill="1" applyBorder="1" applyAlignment="1">
      <alignment horizontal="center" vertical="center" shrinkToFit="1"/>
    </xf>
    <xf numFmtId="0" fontId="6" fillId="0" borderId="0" xfId="0" applyFont="1" applyAlignment="1">
      <alignment horizontal="center" vertical="center" wrapText="1"/>
    </xf>
    <xf numFmtId="0" fontId="7" fillId="0" borderId="0" xfId="2" applyFont="1" applyAlignment="1">
      <alignment horizontal="center" vertical="center" wrapText="1"/>
    </xf>
    <xf numFmtId="0" fontId="8" fillId="3" borderId="2" xfId="2" applyFill="1" applyBorder="1" applyAlignment="1">
      <alignment horizontal="center" vertical="center" wrapText="1"/>
    </xf>
    <xf numFmtId="0" fontId="5" fillId="0" borderId="0" xfId="2" applyFont="1" applyAlignment="1">
      <alignment vertical="center" shrinkToFit="1"/>
    </xf>
    <xf numFmtId="0" fontId="5" fillId="2" borderId="1" xfId="0" applyFont="1" applyFill="1" applyBorder="1" applyAlignment="1">
      <alignment horizontal="center" vertical="center" shrinkToFit="1"/>
    </xf>
    <xf numFmtId="0" fontId="6" fillId="2" borderId="9" xfId="2" applyFont="1" applyFill="1" applyBorder="1" applyAlignment="1">
      <alignment horizontal="center" vertical="center" wrapText="1"/>
    </xf>
    <xf numFmtId="0" fontId="6" fillId="2" borderId="10" xfId="2" applyFont="1" applyFill="1" applyBorder="1" applyAlignment="1">
      <alignment horizontal="center" vertical="center" wrapText="1"/>
    </xf>
    <xf numFmtId="0" fontId="6" fillId="0" borderId="0" xfId="0" applyFont="1" applyAlignment="1">
      <alignment horizontal="center" vertical="center"/>
    </xf>
    <xf numFmtId="0" fontId="5" fillId="2" borderId="13" xfId="0" applyFont="1" applyFill="1" applyBorder="1" applyAlignment="1">
      <alignment horizontal="center" vertical="center"/>
    </xf>
    <xf numFmtId="0" fontId="0" fillId="0" borderId="14" xfId="0"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cellXfs>
  <cellStyles count="3">
    <cellStyle name="桁区切り" xfId="1" builtinId="6"/>
    <cellStyle name="標準" xfId="0" builtinId="0" customBuiltin="1"/>
    <cellStyle name="標準 4" xfId="2" xr:uid="{65D3A390-7C3E-4991-B734-BE7C5D4DEFB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xdr:colOff>
      <xdr:row>7</xdr:row>
      <xdr:rowOff>0</xdr:rowOff>
    </xdr:from>
    <xdr:to>
      <xdr:col>20</xdr:col>
      <xdr:colOff>1184846</xdr:colOff>
      <xdr:row>12</xdr:row>
      <xdr:rowOff>176480</xdr:rowOff>
    </xdr:to>
    <xdr:sp macro="" textlink="">
      <xdr:nvSpPr>
        <xdr:cNvPr id="2" name="長方形 1">
          <a:extLst>
            <a:ext uri="{FF2B5EF4-FFF2-40B4-BE49-F238E27FC236}">
              <a16:creationId xmlns:a16="http://schemas.microsoft.com/office/drawing/2014/main" id="{AC701A9A-0845-4609-92C9-C9F138DD7F7C}"/>
            </a:ext>
          </a:extLst>
        </xdr:cNvPr>
        <xdr:cNvSpPr/>
      </xdr:nvSpPr>
      <xdr:spPr bwMode="gray">
        <a:xfrm>
          <a:off x="19594285" y="1768929"/>
          <a:ext cx="8280000" cy="1440000"/>
        </a:xfrm>
        <a:prstGeom prst="rect">
          <a:avLst/>
        </a:prstGeom>
        <a:solidFill>
          <a:srgbClr val="FFCD00"/>
        </a:solidFill>
        <a:ln w="12700" algn="ctr">
          <a:solidFill>
            <a:srgbClr val="BBBCBC"/>
          </a:solidFill>
          <a:miter lim="800000"/>
          <a:headEnd/>
          <a:tailEnd/>
        </a:ln>
      </xdr:spPr>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algn="l" rtl="0" fontAlgn="base">
            <a:spcBef>
              <a:spcPct val="0"/>
            </a:spcBef>
            <a:spcAft>
              <a:spcPct val="0"/>
            </a:spcAft>
            <a:defRPr sz="1900" kern="1200">
              <a:solidFill>
                <a:schemeClr val="tx1"/>
              </a:solidFill>
              <a:latin typeface="Arial" charset="0"/>
              <a:ea typeface="+mn-ea"/>
              <a:cs typeface="Arial" charset="0"/>
            </a:defRPr>
          </a:lvl1pPr>
          <a:lvl2pPr marL="429768" algn="l" rtl="0" fontAlgn="base">
            <a:spcBef>
              <a:spcPct val="0"/>
            </a:spcBef>
            <a:spcAft>
              <a:spcPct val="0"/>
            </a:spcAft>
            <a:defRPr sz="1900" kern="1200">
              <a:solidFill>
                <a:schemeClr val="tx1"/>
              </a:solidFill>
              <a:latin typeface="Arial" charset="0"/>
              <a:ea typeface="+mn-ea"/>
              <a:cs typeface="Arial" charset="0"/>
            </a:defRPr>
          </a:lvl2pPr>
          <a:lvl3pPr marL="859536" algn="l" rtl="0" fontAlgn="base">
            <a:spcBef>
              <a:spcPct val="0"/>
            </a:spcBef>
            <a:spcAft>
              <a:spcPct val="0"/>
            </a:spcAft>
            <a:defRPr sz="1900" kern="1200">
              <a:solidFill>
                <a:schemeClr val="tx1"/>
              </a:solidFill>
              <a:latin typeface="Arial" charset="0"/>
              <a:ea typeface="+mn-ea"/>
              <a:cs typeface="Arial" charset="0"/>
            </a:defRPr>
          </a:lvl3pPr>
          <a:lvl4pPr marL="1289304" algn="l" rtl="0" fontAlgn="base">
            <a:spcBef>
              <a:spcPct val="0"/>
            </a:spcBef>
            <a:spcAft>
              <a:spcPct val="0"/>
            </a:spcAft>
            <a:defRPr sz="1900" kern="1200">
              <a:solidFill>
                <a:schemeClr val="tx1"/>
              </a:solidFill>
              <a:latin typeface="Arial" charset="0"/>
              <a:ea typeface="+mn-ea"/>
              <a:cs typeface="Arial" charset="0"/>
            </a:defRPr>
          </a:lvl4pPr>
          <a:lvl5pPr marL="1719072" algn="l" rtl="0" fontAlgn="base">
            <a:spcBef>
              <a:spcPct val="0"/>
            </a:spcBef>
            <a:spcAft>
              <a:spcPct val="0"/>
            </a:spcAft>
            <a:defRPr sz="1900" kern="1200">
              <a:solidFill>
                <a:schemeClr val="tx1"/>
              </a:solidFill>
              <a:latin typeface="Arial" charset="0"/>
              <a:ea typeface="+mn-ea"/>
              <a:cs typeface="Arial" charset="0"/>
            </a:defRPr>
          </a:lvl5pPr>
          <a:lvl6pPr marL="2148840" algn="l" defTabSz="859536" rtl="0" eaLnBrk="1" latinLnBrk="0" hangingPunct="1">
            <a:defRPr sz="1900" kern="1200">
              <a:solidFill>
                <a:schemeClr val="tx1"/>
              </a:solidFill>
              <a:latin typeface="Arial" charset="0"/>
              <a:ea typeface="+mn-ea"/>
              <a:cs typeface="Arial" charset="0"/>
            </a:defRPr>
          </a:lvl6pPr>
          <a:lvl7pPr marL="2578608" algn="l" defTabSz="859536" rtl="0" eaLnBrk="1" latinLnBrk="0" hangingPunct="1">
            <a:defRPr sz="1900" kern="1200">
              <a:solidFill>
                <a:schemeClr val="tx1"/>
              </a:solidFill>
              <a:latin typeface="Arial" charset="0"/>
              <a:ea typeface="+mn-ea"/>
              <a:cs typeface="Arial" charset="0"/>
            </a:defRPr>
          </a:lvl7pPr>
          <a:lvl8pPr marL="3008376" algn="l" defTabSz="859536" rtl="0" eaLnBrk="1" latinLnBrk="0" hangingPunct="1">
            <a:defRPr sz="1900" kern="1200">
              <a:solidFill>
                <a:schemeClr val="tx1"/>
              </a:solidFill>
              <a:latin typeface="Arial" charset="0"/>
              <a:ea typeface="+mn-ea"/>
              <a:cs typeface="Arial" charset="0"/>
            </a:defRPr>
          </a:lvl8pPr>
          <a:lvl9pPr marL="3438144" algn="l" defTabSz="859536" rtl="0" eaLnBrk="1" latinLnBrk="0" hangingPunct="1">
            <a:defRPr sz="1900" kern="1200">
              <a:solidFill>
                <a:schemeClr val="tx1"/>
              </a:solidFill>
              <a:latin typeface="Arial" charset="0"/>
              <a:ea typeface="+mn-ea"/>
              <a:cs typeface="Arial" charset="0"/>
            </a:defRPr>
          </a:lvl9pPr>
        </a:lstStyle>
        <a:p>
          <a:pPr algn="ctr" rtl="0" eaLnBrk="1" fontAlgn="auto" latinLnBrk="0" hangingPunct="1"/>
          <a:r>
            <a:rPr kumimoji="1" lang="en-US" altLang="ja-JP"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rPr>
            <a:t>P</a:t>
          </a:r>
          <a:r>
            <a:rPr kumimoji="1" lang="ja-JP" altLang="en-US"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rPr>
            <a:t>～</a:t>
          </a:r>
          <a:r>
            <a:rPr kumimoji="1" lang="en-US" altLang="ja-JP"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rPr>
            <a:t>U</a:t>
          </a:r>
          <a:r>
            <a:rPr kumimoji="1" lang="ja-JP" altLang="en-US"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rPr>
            <a:t>列は申請時に</a:t>
          </a:r>
          <a:r>
            <a:rPr kumimoji="1" lang="ja-JP" altLang="ja-JP"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rPr>
            <a:t>未確定の</a:t>
          </a:r>
          <a:r>
            <a:rPr kumimoji="1" lang="ja-JP" altLang="en-US"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rPr>
            <a:t>場合空白で問題ございません</a:t>
          </a:r>
          <a:r>
            <a:rPr kumimoji="1" lang="ja-JP" altLang="ja-JP"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rPr>
            <a:t>。</a:t>
          </a:r>
          <a:endParaRPr kumimoji="1" lang="en-US" altLang="ja-JP"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endParaRPr>
        </a:p>
        <a:p>
          <a:pPr algn="ctr" rtl="0" eaLnBrk="1" fontAlgn="auto" latinLnBrk="0" hangingPunct="1"/>
          <a:r>
            <a:rPr kumimoji="1" lang="ja-JP" altLang="en-US" sz="1900" b="0" i="0" kern="1200" baseline="0">
              <a:solidFill>
                <a:schemeClr val="tx1"/>
              </a:solidFill>
              <a:effectLst/>
              <a:latin typeface="BIZ UDPゴシック" panose="020B0400000000000000" pitchFamily="50" charset="-128"/>
              <a:ea typeface="BIZ UDPゴシック" panose="020B0400000000000000" pitchFamily="50" charset="-128"/>
              <a:cs typeface="Arial" charset="0"/>
            </a:rPr>
            <a:t>採択後、各経費の発注前に順次記入いただきます。</a:t>
          </a:r>
          <a:endParaRPr lang="ja-JP" altLang="ja-JP" sz="1600" b="0">
            <a:effectLst/>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6" dT="2025-06-13T11:07:41.36" personId="{00000000-0000-0000-0000-000000000000}" id="{D1C8D558-057B-46A4-AE95-ACB36B472585}">
    <text>シート「様式第1-3②号(資金計画・事業別ほか)」の■事業別に記載の事業から選択してください。</text>
  </threadedComment>
  <threadedComment ref="I6" dT="2025-06-16T10:26:36.02" personId="{00000000-0000-0000-0000-000000000000}" id="{05292301-6CA3-4315-8B19-5B7CA994A01B}">
    <text>人件費の場合「所属・役割・従事者名」
を記入してください</text>
  </threadedComment>
  <threadedComment ref="K6" dT="2025-06-13T11:08:07.27" personId="{00000000-0000-0000-0000-000000000000}" id="{3B282E83-2520-444F-8953-40727EB96E3B}">
    <text>シート「様式第1-3②号(資金計画・事業別ほか)」の■支払者別に記載の構成企業から選択してください。</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A57A2-5954-4C2F-B1BC-DD50F71B002F}">
  <sheetPr codeName="Sheet1">
    <pageSetUpPr fitToPage="1"/>
  </sheetPr>
  <dimension ref="A1:H17"/>
  <sheetViews>
    <sheetView showGridLines="0" tabSelected="1" view="pageBreakPreview" zoomScale="90" zoomScaleNormal="80" zoomScaleSheetLayoutView="90" workbookViewId="0"/>
  </sheetViews>
  <sheetFormatPr defaultColWidth="9" defaultRowHeight="20.100000000000001" customHeight="1" x14ac:dyDescent="0.4"/>
  <cols>
    <col min="1" max="1" width="2.625" style="1" customWidth="1"/>
    <col min="2" max="2" width="15.625" style="1" customWidth="1"/>
    <col min="3" max="8" width="22.625" style="1" customWidth="1"/>
    <col min="9" max="9" width="2.625" style="1" customWidth="1"/>
    <col min="10" max="16384" width="9" style="1"/>
  </cols>
  <sheetData>
    <row r="1" spans="1:8" ht="20.100000000000001" customHeight="1" x14ac:dyDescent="0.4">
      <c r="A1" s="1" t="s">
        <v>0</v>
      </c>
    </row>
    <row r="3" spans="1:8" ht="20.100000000000001" customHeight="1" x14ac:dyDescent="0.4">
      <c r="A3" s="2"/>
      <c r="B3" s="56" t="s">
        <v>1</v>
      </c>
      <c r="C3" s="56"/>
      <c r="D3" s="56"/>
      <c r="E3" s="56"/>
      <c r="F3" s="56"/>
      <c r="G3" s="56"/>
      <c r="H3" s="56"/>
    </row>
    <row r="4" spans="1:8" ht="20.100000000000001" customHeight="1" x14ac:dyDescent="0.4">
      <c r="A4" s="2"/>
      <c r="B4" s="63" t="s">
        <v>2</v>
      </c>
      <c r="C4" s="63"/>
      <c r="D4" s="63"/>
      <c r="E4" s="63"/>
      <c r="F4" s="63"/>
      <c r="G4" s="63"/>
      <c r="H4" s="63"/>
    </row>
    <row r="5" spans="1:8" ht="20.100000000000001" customHeight="1" x14ac:dyDescent="0.4">
      <c r="A5" s="4"/>
      <c r="B5" s="4"/>
      <c r="C5" s="4"/>
      <c r="D5" s="4"/>
      <c r="E5" s="4"/>
      <c r="F5" s="4"/>
      <c r="G5" s="4"/>
      <c r="H5" s="5" t="s">
        <v>3</v>
      </c>
    </row>
    <row r="6" spans="1:8" ht="30" customHeight="1" x14ac:dyDescent="0.4">
      <c r="A6" s="18"/>
      <c r="B6" s="60"/>
      <c r="C6" s="28" t="s">
        <v>4</v>
      </c>
      <c r="D6" s="28"/>
      <c r="E6" s="28"/>
      <c r="F6" s="28" t="s">
        <v>5</v>
      </c>
      <c r="G6" s="28"/>
      <c r="H6" s="61" t="s">
        <v>6</v>
      </c>
    </row>
    <row r="7" spans="1:8" ht="30" customHeight="1" x14ac:dyDescent="0.4">
      <c r="A7" s="18"/>
      <c r="B7" s="60"/>
      <c r="C7" s="29" t="s">
        <v>7</v>
      </c>
      <c r="D7" s="29" t="s">
        <v>8</v>
      </c>
      <c r="E7" s="30" t="s">
        <v>73</v>
      </c>
      <c r="F7" s="29" t="s">
        <v>7</v>
      </c>
      <c r="G7" s="29" t="s">
        <v>8</v>
      </c>
      <c r="H7" s="62"/>
    </row>
    <row r="8" spans="1:8" ht="39.950000000000003" customHeight="1" x14ac:dyDescent="0.4">
      <c r="A8" s="19"/>
      <c r="B8" s="27" t="s">
        <v>9</v>
      </c>
      <c r="C8" s="25">
        <f>SUMIFS('様式第1-3号③(経費明細)'!$X$8:$X$57,'様式第1-3号③(経費明細)'!$F$8:$F$57,"助成対象経費")</f>
        <v>0</v>
      </c>
      <c r="D8" s="25">
        <f>SUMIFS('様式第1-3号③(経費明細)'!$Y$8:$Y$57,'様式第1-3号③(経費明細)'!$F$8:$F$57,"助成対象経費")</f>
        <v>0</v>
      </c>
      <c r="E8" s="25">
        <f>ROUNDDOWN($D8/3*2,-3)</f>
        <v>0</v>
      </c>
      <c r="F8" s="25">
        <f>SUMIFS('様式第1-3号③(経費明細)'!$X$8:$X$57,'様式第1-3号③(経費明細)'!$F$8:$F$57,"助成対象外経費")</f>
        <v>0</v>
      </c>
      <c r="G8" s="25">
        <f>SUMIFS('様式第1-3号③(経費明細)'!$Y$8:$Y$57,'様式第1-3号③(経費明細)'!$F$8:$F$57,"助成対象外経費")</f>
        <v>0</v>
      </c>
      <c r="H8" s="25">
        <f>SUM(D8,G8)</f>
        <v>0</v>
      </c>
    </row>
    <row r="9" spans="1:8" ht="39.950000000000003" customHeight="1" x14ac:dyDescent="0.4">
      <c r="A9" s="19"/>
      <c r="B9" s="27" t="s">
        <v>10</v>
      </c>
      <c r="C9" s="25">
        <f>SUMIFS('様式第1-3号③(経費明細)'!$Z$8:$Z$57,'様式第1-3号③(経費明細)'!$F$8:$F$57,"助成対象経費")</f>
        <v>0</v>
      </c>
      <c r="D9" s="25">
        <f>SUMIFS('様式第1-3号③(経費明細)'!$AA$8:$AA$57,'様式第1-3号③(経費明細)'!$F$8:$F$57,"助成対象経費")</f>
        <v>0</v>
      </c>
      <c r="E9" s="25">
        <f>ROUNDDOWN($D9/3*2,-3)</f>
        <v>0</v>
      </c>
      <c r="F9" s="25">
        <f>SUMIFS('様式第1-3号③(経費明細)'!$Z$8:$Z$57,'様式第1-3号③(経費明細)'!$F$8:$F$57,"助成対象外経費")</f>
        <v>0</v>
      </c>
      <c r="G9" s="25">
        <f>SUMIFS('様式第1-3号③(経費明細)'!$AA$8:$AA$57,'様式第1-3号③(経費明細)'!$F$8:$F$57,"助成対象外経費")</f>
        <v>0</v>
      </c>
      <c r="H9" s="25">
        <f t="shared" ref="H9:H12" si="0">SUM(D9,G9)</f>
        <v>0</v>
      </c>
    </row>
    <row r="10" spans="1:8" ht="39.950000000000003" customHeight="1" x14ac:dyDescent="0.4">
      <c r="A10" s="19"/>
      <c r="B10" s="27" t="s">
        <v>11</v>
      </c>
      <c r="C10" s="25">
        <f>SUMIFS('様式第1-3号③(経費明細)'!$AB$8:$AB$57,'様式第1-3号③(経費明細)'!$F$8:$F$57,"助成対象経費")</f>
        <v>0</v>
      </c>
      <c r="D10" s="25">
        <f>SUMIFS('様式第1-3号③(経費明細)'!$AC$8:$AC$57,'様式第1-3号③(経費明細)'!$F$8:$F$57,"助成対象経費")</f>
        <v>0</v>
      </c>
      <c r="E10" s="25">
        <f>ROUNDDOWN($D10/3*2,-3)</f>
        <v>0</v>
      </c>
      <c r="F10" s="25">
        <f>SUMIFS('様式第1-3号③(経費明細)'!$AB$8:$AB$57,'様式第1-3号③(経費明細)'!$F$8:$F$57,"助成対象外経費")</f>
        <v>0</v>
      </c>
      <c r="G10" s="25">
        <f>SUMIFS('様式第1-3号③(経費明細)'!$AC$8:$AC$57,'様式第1-3号③(経費明細)'!$F$8:$F$57,"助成対象外経費")</f>
        <v>0</v>
      </c>
      <c r="H10" s="25">
        <f t="shared" si="0"/>
        <v>0</v>
      </c>
    </row>
    <row r="11" spans="1:8" ht="39.950000000000003" customHeight="1" x14ac:dyDescent="0.4">
      <c r="A11" s="19"/>
      <c r="B11" s="27" t="s">
        <v>12</v>
      </c>
      <c r="C11" s="25">
        <f>SUMIFS('様式第1-3号③(経費明細)'!$AD$8:$AD$57,'様式第1-3号③(経費明細)'!$F$8:$F$57,"助成対象経費")</f>
        <v>0</v>
      </c>
      <c r="D11" s="25">
        <f>SUMIFS('様式第1-3号③(経費明細)'!$AE$8:$AE$57,'様式第1-3号③(経費明細)'!$F$8:$F$57,"助成対象経費")</f>
        <v>0</v>
      </c>
      <c r="E11" s="25">
        <f>ROUNDDOWN($D11/3*2,-3)</f>
        <v>0</v>
      </c>
      <c r="F11" s="25">
        <f>SUMIFS('様式第1-3号③(経費明細)'!$AD$8:$AD$57,'様式第1-3号③(経費明細)'!$F$8:$F$57,"助成対象外経費")</f>
        <v>0</v>
      </c>
      <c r="G11" s="25">
        <f>SUMIFS('様式第1-3号③(経費明細)'!$AE$8:$AE$57,'様式第1-3号③(経費明細)'!$F$8:$F$57,"助成対象外経費")</f>
        <v>0</v>
      </c>
      <c r="H11" s="25">
        <f t="shared" si="0"/>
        <v>0</v>
      </c>
    </row>
    <row r="12" spans="1:8" ht="39.950000000000003" customHeight="1" x14ac:dyDescent="0.4">
      <c r="A12" s="19"/>
      <c r="B12" s="27" t="s">
        <v>13</v>
      </c>
      <c r="C12" s="25">
        <f>SUMIFS('様式第1-3号③(経費明細)'!$AF$8:$AF$57,'様式第1-3号③(経費明細)'!$F$8:$F$57,"助成対象経費")</f>
        <v>0</v>
      </c>
      <c r="D12" s="25">
        <f>SUMIFS('様式第1-3号③(経費明細)'!$AG$8:$AG$57,'様式第1-3号③(経費明細)'!$F$8:$F$57,"助成対象経費")</f>
        <v>0</v>
      </c>
      <c r="E12" s="25">
        <f>ROUNDDOWN($D12/3*2,-3)</f>
        <v>0</v>
      </c>
      <c r="F12" s="25">
        <f>SUMIFS('様式第1-3号③(経費明細)'!$AF$8:$AF$57,'様式第1-3号③(経費明細)'!$F$8:$F$57,"助成対象外経費")</f>
        <v>0</v>
      </c>
      <c r="G12" s="25">
        <f>SUMIFS('様式第1-3号③(経費明細)'!$AG$8:$AG$57,'様式第1-3号③(経費明細)'!$F$8:$F$57,"助成対象外経費")</f>
        <v>0</v>
      </c>
      <c r="H12" s="25">
        <f t="shared" si="0"/>
        <v>0</v>
      </c>
    </row>
    <row r="13" spans="1:8" ht="39.950000000000003" customHeight="1" x14ac:dyDescent="0.4">
      <c r="A13" s="18"/>
      <c r="B13" s="27" t="s">
        <v>14</v>
      </c>
      <c r="C13" s="25">
        <f t="shared" ref="C13:H13" si="1">SUM(C8:C12)</f>
        <v>0</v>
      </c>
      <c r="D13" s="25">
        <f t="shared" si="1"/>
        <v>0</v>
      </c>
      <c r="E13" s="26">
        <f t="shared" si="1"/>
        <v>0</v>
      </c>
      <c r="F13" s="25">
        <f t="shared" si="1"/>
        <v>0</v>
      </c>
      <c r="G13" s="25">
        <f t="shared" si="1"/>
        <v>0</v>
      </c>
      <c r="H13" s="26">
        <f t="shared" si="1"/>
        <v>0</v>
      </c>
    </row>
    <row r="14" spans="1:8" ht="20.100000000000001" customHeight="1" x14ac:dyDescent="0.4">
      <c r="A14" s="18"/>
      <c r="B14" s="18"/>
      <c r="C14" s="18"/>
      <c r="D14" s="18"/>
      <c r="E14" s="18"/>
      <c r="F14" s="18"/>
      <c r="G14" s="18"/>
      <c r="H14" s="18"/>
    </row>
    <row r="15" spans="1:8" ht="20.100000000000001" customHeight="1" x14ac:dyDescent="0.4">
      <c r="A15" s="18"/>
      <c r="B15" s="59" t="s">
        <v>74</v>
      </c>
      <c r="C15" s="59"/>
      <c r="D15" s="59"/>
      <c r="E15" s="59"/>
      <c r="F15" s="59"/>
      <c r="G15" s="59"/>
      <c r="H15" s="59"/>
    </row>
    <row r="16" spans="1:8" ht="20.100000000000001" customHeight="1" x14ac:dyDescent="0.4">
      <c r="A16" s="18"/>
      <c r="B16" s="59" t="s">
        <v>75</v>
      </c>
      <c r="C16" s="59"/>
      <c r="D16" s="59"/>
      <c r="E16" s="59"/>
      <c r="F16" s="59"/>
      <c r="G16" s="59"/>
      <c r="H16" s="59"/>
    </row>
    <row r="17" spans="1:8" ht="20.100000000000001" customHeight="1" x14ac:dyDescent="0.4">
      <c r="A17" s="4"/>
      <c r="B17" s="4"/>
      <c r="C17" s="4"/>
      <c r="D17" s="4"/>
      <c r="E17" s="4"/>
      <c r="F17" s="4"/>
      <c r="G17" s="4"/>
      <c r="H17" s="4"/>
    </row>
  </sheetData>
  <mergeCells count="6">
    <mergeCell ref="B16:H16"/>
    <mergeCell ref="B6:B7"/>
    <mergeCell ref="H6:H7"/>
    <mergeCell ref="B3:H3"/>
    <mergeCell ref="B4:H4"/>
    <mergeCell ref="B15:H15"/>
  </mergeCells>
  <phoneticPr fontId="2"/>
  <pageMargins left="0.39370078740157483" right="0.39370078740157483" top="0.39370078740157483" bottom="0.39370078740157483" header="0" footer="0"/>
  <pageSetup paperSize="9" scale="8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CC4A5-868A-448B-9250-58011EE78801}">
  <sheetPr codeName="Sheet2">
    <tabColor theme="9" tint="0.79998168889431442"/>
    <pageSetUpPr fitToPage="1"/>
  </sheetPr>
  <dimension ref="A1:T56"/>
  <sheetViews>
    <sheetView showGridLines="0" view="pageBreakPreview" zoomScale="62" zoomScaleNormal="80" zoomScaleSheetLayoutView="90" workbookViewId="0">
      <pane xSplit="1" topLeftCell="B1" activePane="topRight" state="frozen"/>
      <selection pane="topRight"/>
    </sheetView>
  </sheetViews>
  <sheetFormatPr defaultColWidth="9" defaultRowHeight="20.100000000000001" customHeight="1" x14ac:dyDescent="0.4"/>
  <cols>
    <col min="1" max="1" width="2.625" style="1" customWidth="1"/>
    <col min="2" max="20" width="22.625" style="1" customWidth="1"/>
    <col min="21" max="21" width="2.625" style="1" customWidth="1"/>
    <col min="22" max="16384" width="9" style="1"/>
  </cols>
  <sheetData>
    <row r="1" spans="1:20" ht="20.100000000000001" customHeight="1" x14ac:dyDescent="0.4">
      <c r="A1" s="1" t="s">
        <v>15</v>
      </c>
    </row>
    <row r="3" spans="1:20" ht="20.100000000000001" customHeight="1" x14ac:dyDescent="0.4">
      <c r="A3" s="2"/>
      <c r="B3" s="56" t="s">
        <v>1</v>
      </c>
      <c r="C3" s="56"/>
      <c r="D3" s="56"/>
      <c r="E3" s="56"/>
      <c r="F3" s="56"/>
      <c r="G3" s="56"/>
      <c r="H3" s="56"/>
      <c r="I3" s="56"/>
      <c r="J3" s="56"/>
      <c r="K3" s="56"/>
      <c r="L3" s="56"/>
      <c r="M3" s="56"/>
      <c r="N3" s="56"/>
      <c r="O3" s="56"/>
      <c r="P3" s="56"/>
      <c r="Q3" s="56"/>
      <c r="R3" s="56"/>
      <c r="S3" s="56"/>
      <c r="T3" s="56"/>
    </row>
    <row r="4" spans="1:20" ht="20.100000000000001" customHeight="1" x14ac:dyDescent="0.4">
      <c r="A4" s="2"/>
      <c r="B4" s="63" t="s">
        <v>83</v>
      </c>
      <c r="C4" s="63"/>
      <c r="D4" s="63"/>
      <c r="E4" s="63"/>
      <c r="F4" s="63"/>
      <c r="G4" s="63"/>
      <c r="H4" s="63"/>
      <c r="I4" s="63"/>
      <c r="J4" s="63"/>
      <c r="K4" s="63"/>
      <c r="L4" s="63"/>
      <c r="M4" s="63"/>
      <c r="N4" s="63"/>
      <c r="O4" s="63"/>
      <c r="P4" s="63"/>
      <c r="Q4" s="63"/>
      <c r="R4" s="63"/>
      <c r="S4" s="63"/>
      <c r="T4" s="63"/>
    </row>
    <row r="5" spans="1:20" ht="24.95" customHeight="1" x14ac:dyDescent="0.4">
      <c r="A5" s="4"/>
      <c r="B5" s="32" t="s">
        <v>60</v>
      </c>
      <c r="C5" s="4"/>
      <c r="D5" s="24"/>
      <c r="E5" s="1" t="s">
        <v>84</v>
      </c>
      <c r="F5" s="4"/>
      <c r="G5" s="4"/>
      <c r="H5" s="4"/>
      <c r="I5" s="4"/>
      <c r="J5" s="4"/>
      <c r="K5" s="4"/>
      <c r="L5" s="4"/>
      <c r="M5" s="4"/>
      <c r="N5" s="4"/>
      <c r="O5" s="4"/>
      <c r="P5" s="4"/>
      <c r="Q5" s="4"/>
      <c r="R5" s="4"/>
      <c r="S5" s="4"/>
      <c r="T5" s="5"/>
    </row>
    <row r="6" spans="1:20" ht="20.100000000000001" customHeight="1" thickBot="1" x14ac:dyDescent="0.45">
      <c r="B6" s="23" t="s">
        <v>16</v>
      </c>
      <c r="R6" s="5" t="s">
        <v>3</v>
      </c>
      <c r="T6" s="5" t="s">
        <v>3</v>
      </c>
    </row>
    <row r="7" spans="1:20" ht="20.100000000000001" customHeight="1" x14ac:dyDescent="0.4">
      <c r="B7" s="64" t="s">
        <v>17</v>
      </c>
      <c r="C7" s="66" t="s">
        <v>89</v>
      </c>
      <c r="D7" s="67"/>
      <c r="E7" s="68"/>
      <c r="F7" s="35" t="s">
        <v>77</v>
      </c>
      <c r="G7" s="36"/>
      <c r="H7" s="37"/>
      <c r="I7" s="35" t="s">
        <v>78</v>
      </c>
      <c r="J7" s="36"/>
      <c r="K7" s="37"/>
      <c r="L7" s="35" t="s">
        <v>79</v>
      </c>
      <c r="M7" s="36"/>
      <c r="N7" s="37"/>
      <c r="O7" s="35" t="s">
        <v>80</v>
      </c>
      <c r="P7" s="36"/>
      <c r="Q7" s="37"/>
      <c r="R7" s="35" t="s">
        <v>82</v>
      </c>
      <c r="S7" s="36"/>
      <c r="T7" s="37"/>
    </row>
    <row r="8" spans="1:20" ht="20.100000000000001" customHeight="1" x14ac:dyDescent="0.4">
      <c r="B8" s="65"/>
      <c r="C8" s="38" t="s">
        <v>62</v>
      </c>
      <c r="D8" s="31" t="s">
        <v>66</v>
      </c>
      <c r="E8" s="39" t="s">
        <v>81</v>
      </c>
      <c r="F8" s="38" t="s">
        <v>62</v>
      </c>
      <c r="G8" s="31" t="s">
        <v>66</v>
      </c>
      <c r="H8" s="39" t="s">
        <v>81</v>
      </c>
      <c r="I8" s="38" t="s">
        <v>62</v>
      </c>
      <c r="J8" s="31" t="s">
        <v>66</v>
      </c>
      <c r="K8" s="39" t="s">
        <v>81</v>
      </c>
      <c r="L8" s="38" t="s">
        <v>62</v>
      </c>
      <c r="M8" s="31" t="s">
        <v>66</v>
      </c>
      <c r="N8" s="39" t="s">
        <v>81</v>
      </c>
      <c r="O8" s="38" t="s">
        <v>62</v>
      </c>
      <c r="P8" s="31" t="s">
        <v>66</v>
      </c>
      <c r="Q8" s="39" t="s">
        <v>81</v>
      </c>
      <c r="R8" s="38" t="s">
        <v>62</v>
      </c>
      <c r="S8" s="31" t="s">
        <v>66</v>
      </c>
      <c r="T8" s="39" t="s">
        <v>81</v>
      </c>
    </row>
    <row r="9" spans="1:20" ht="20.100000000000001" customHeight="1" x14ac:dyDescent="0.4">
      <c r="B9" s="46"/>
      <c r="C9" s="40" cm="1">
        <f t="array" ref="C9">_xlfn.IFS($B$5="税込",SUMIFS('様式第1-3号③(経費明細)'!$X$8:$X$57,'様式第1-3号③(経費明細)'!$F$8:$F$57,$C$8,'様式第1-3号③(経費明細)'!$C$8:$C$57,$B9),$B$5="税抜",SUMIFS('様式第1-3号③(経費明細)'!$Y$8:$Y$57,'様式第1-3号③(経費明細)'!$F$8:$F$57,$C$8,'様式第1-3号③(経費明細)'!$C$8:$C$57,$B9))</f>
        <v>0</v>
      </c>
      <c r="D9" s="22" cm="1">
        <f t="array" ref="D9">_xlfn.IFS($B$5="税込",SUMIFS('様式第1-3号③(経費明細)'!$X$8:$X$57,'様式第1-3号③(経費明細)'!$F$8:$F$57,$D$8,'様式第1-3号③(経費明細)'!$C$8:$C$57,$B9),$B$5="税抜",SUMIFS('様式第1-3号③(経費明細)'!$Y$8:$Y$57,'様式第1-3号③(経費明細)'!$F$8:$F$57,$D$8,'様式第1-3号③(経費明細)'!$C$8:$C$57,$B9))</f>
        <v>0</v>
      </c>
      <c r="E9" s="41">
        <f>SUM(C9:D9)</f>
        <v>0</v>
      </c>
      <c r="F9" s="40" cm="1">
        <f t="array" ref="F9">_xlfn.IFS($B$5="税込",SUMIFS('様式第1-3号③(経費明細)'!$Z$8:$Z$57,'様式第1-3号③(経費明細)'!$F$8:$F$57,$C$8,'様式第1-3号③(経費明細)'!$C$8:$C$57,$B9),$B$5="税抜",SUMIFS('様式第1-3号③(経費明細)'!$AA$8:$AA$57,'様式第1-3号③(経費明細)'!$F$8:$F$57,$C$8,'様式第1-3号③(経費明細)'!$C$8:$C$57,$B9))</f>
        <v>0</v>
      </c>
      <c r="G9" s="22" cm="1">
        <f t="array" ref="G9">_xlfn.IFS($B$5="税込",SUMIFS('様式第1-3号③(経費明細)'!$Z$8:$Z$57,'様式第1-3号③(経費明細)'!$F$8:$F$57,$D$8,'様式第1-3号③(経費明細)'!$C$8:$C$57,$B9),$B$5="税抜",SUMIFS('様式第1-3号③(経費明細)'!$AA$8:$AA$57,'様式第1-3号③(経費明細)'!$F$8:$F$57,$D$8,'様式第1-3号③(経費明細)'!$C$8:$C$57,$B9))</f>
        <v>0</v>
      </c>
      <c r="H9" s="41">
        <f>SUM(F9:G9)</f>
        <v>0</v>
      </c>
      <c r="I9" s="40" cm="1">
        <f t="array" ref="I9">_xlfn.IFS($B$5="税込",SUMIFS('様式第1-3号③(経費明細)'!$AB$8:$AB$57,'様式第1-3号③(経費明細)'!$F$8:$F$57,$C$8,'様式第1-3号③(経費明細)'!$C$8:$C$57,$B9),$B$5="税抜",SUMIFS('様式第1-3号③(経費明細)'!$AC$8:$AC$57,'様式第1-3号③(経費明細)'!$F$8:$F$57,$C$8,'様式第1-3号③(経費明細)'!$C$8:$C$57,$B9))</f>
        <v>0</v>
      </c>
      <c r="J9" s="22" cm="1">
        <f t="array" ref="J9">_xlfn.IFS($B$5="税込",SUMIFS('様式第1-3号③(経費明細)'!$AB$8:$AB$57,'様式第1-3号③(経費明細)'!$F$8:$F$57,$D$8,'様式第1-3号③(経費明細)'!$C$8:$C$57,$B9),$B$5="税抜",SUMIFS('様式第1-3号③(経費明細)'!$AC$8:$AC$57,'様式第1-3号③(経費明細)'!$F$8:$F$57,$D$8,'様式第1-3号③(経費明細)'!$C$8:$C$57,$B9))</f>
        <v>0</v>
      </c>
      <c r="K9" s="41">
        <f>SUM(I9:J9)</f>
        <v>0</v>
      </c>
      <c r="L9" s="40" cm="1">
        <f t="array" ref="L9">_xlfn.IFS($B$5="税込",SUMIFS('様式第1-3号③(経費明細)'!$AD$8:$AD$57,'様式第1-3号③(経費明細)'!$F$8:$F$57,$C$8,'様式第1-3号③(経費明細)'!$C$8:$C$57,$B9),$B$5="税抜",SUMIFS('様式第1-3号③(経費明細)'!$AE$8:$AE$57,'様式第1-3号③(経費明細)'!$F$8:$F$57,$C$8,'様式第1-3号③(経費明細)'!$C$8:$C$57,$B9))</f>
        <v>0</v>
      </c>
      <c r="M9" s="22" cm="1">
        <f t="array" ref="M9">_xlfn.IFS($B$5="税込",SUMIFS('様式第1-3号③(経費明細)'!$AD$8:$AD$57,'様式第1-3号③(経費明細)'!$F$8:$F$57,$D$8,'様式第1-3号③(経費明細)'!$C$8:$C$57,$B9),$B$5="税抜",SUMIFS('様式第1-3号③(経費明細)'!$AE$8:$AE$57,'様式第1-3号③(経費明細)'!$F$8:$F$57,$D$8,'様式第1-3号③(経費明細)'!$C$8:$C$57,$B9))</f>
        <v>0</v>
      </c>
      <c r="N9" s="41">
        <f>SUM(L9:M9)</f>
        <v>0</v>
      </c>
      <c r="O9" s="40" cm="1">
        <f t="array" ref="O9">_xlfn.IFS($B$5="税込",SUMIFS('様式第1-3号③(経費明細)'!$AF$8:$AF$57,'様式第1-3号③(経費明細)'!$F$8:$F$57,$C$8,'様式第1-3号③(経費明細)'!$C$8:$C$57,$B9),$B$5="税抜",SUMIFS('様式第1-3号③(経費明細)'!$AG$8:$AG$57,'様式第1-3号③(経費明細)'!$F$8:$F$57,$C$8,'様式第1-3号③(経費明細)'!$C$8:$C$57,$B9))</f>
        <v>0</v>
      </c>
      <c r="P9" s="22" cm="1">
        <f t="array" ref="P9">_xlfn.IFS($B$5="税込",SUMIFS('様式第1-3号③(経費明細)'!$AF$8:$AF$57,'様式第1-3号③(経費明細)'!$F$8:$F$57,$D$8,'様式第1-3号③(経費明細)'!$C$8:$C$57,$B9),$B$5="税抜",SUMIFS('様式第1-3号③(経費明細)'!$AG$8:$AG$57,'様式第1-3号③(経費明細)'!$F$8:$F$57,$D$8,'様式第1-3号③(経費明細)'!$C$8:$C$57,$B9))</f>
        <v>0</v>
      </c>
      <c r="Q9" s="41">
        <f>SUM(O9:P9)</f>
        <v>0</v>
      </c>
      <c r="R9" s="40">
        <f>SUM(C9,F9,I9,L9,O9)</f>
        <v>0</v>
      </c>
      <c r="S9" s="22">
        <f>SUM(D9,G9,J9,M9,P9)</f>
        <v>0</v>
      </c>
      <c r="T9" s="41">
        <f>SUM(E9,H9,K9,N9,Q9)</f>
        <v>0</v>
      </c>
    </row>
    <row r="10" spans="1:20" ht="20.100000000000001" customHeight="1" x14ac:dyDescent="0.4">
      <c r="B10" s="46"/>
      <c r="C10" s="40" cm="1">
        <f t="array" ref="C10">_xlfn.IFS($B$5="税込",SUMIFS('様式第1-3号③(経費明細)'!$X$8:$X$57,'様式第1-3号③(経費明細)'!$F$8:$F$57,$C$8,'様式第1-3号③(経費明細)'!$C$8:$C$57,$B10),$B$5="税抜",SUMIFS('様式第1-3号③(経費明細)'!$Y$8:$Y$57,'様式第1-3号③(経費明細)'!$F$8:$F$57,$C$8,'様式第1-3号③(経費明細)'!$C$8:$C$57,$B10))</f>
        <v>0</v>
      </c>
      <c r="D10" s="22" cm="1">
        <f t="array" ref="D10">_xlfn.IFS($B$5="税込",SUMIFS('様式第1-3号③(経費明細)'!$X$8:$X$57,'様式第1-3号③(経費明細)'!$F$8:$F$57,$D$8,'様式第1-3号③(経費明細)'!$C$8:$C$57,$B10),$B$5="税抜",SUMIFS('様式第1-3号③(経費明細)'!$Y$8:$Y$57,'様式第1-3号③(経費明細)'!$F$8:$F$57,$D$8,'様式第1-3号③(経費明細)'!$C$8:$C$57,$B10))</f>
        <v>0</v>
      </c>
      <c r="E10" s="41">
        <f t="shared" ref="E10:E18" si="0">SUM(C10:D10)</f>
        <v>0</v>
      </c>
      <c r="F10" s="40" cm="1">
        <f t="array" ref="F10">_xlfn.IFS($B$5="税込",SUMIFS('様式第1-3号③(経費明細)'!$Z$8:$Z$57,'様式第1-3号③(経費明細)'!$F$8:$F$57,$C$8,'様式第1-3号③(経費明細)'!$C$8:$C$57,$B10),$B$5="税抜",SUMIFS('様式第1-3号③(経費明細)'!$AA$8:$AA$57,'様式第1-3号③(経費明細)'!$F$8:$F$57,$C$8,'様式第1-3号③(経費明細)'!$C$8:$C$57,$B10))</f>
        <v>0</v>
      </c>
      <c r="G10" s="22" cm="1">
        <f t="array" ref="G10">_xlfn.IFS($B$5="税込",SUMIFS('様式第1-3号③(経費明細)'!$Z$8:$Z$57,'様式第1-3号③(経費明細)'!$F$8:$F$57,$D$8,'様式第1-3号③(経費明細)'!$C$8:$C$57,$B10),$B$5="税抜",SUMIFS('様式第1-3号③(経費明細)'!$AA$8:$AA$57,'様式第1-3号③(経費明細)'!$F$8:$F$57,$D$8,'様式第1-3号③(経費明細)'!$C$8:$C$57,$B10))</f>
        <v>0</v>
      </c>
      <c r="H10" s="41">
        <f t="shared" ref="H10:H18" si="1">SUM(F10:G10)</f>
        <v>0</v>
      </c>
      <c r="I10" s="40" cm="1">
        <f t="array" ref="I10">_xlfn.IFS($B$5="税込",SUMIFS('様式第1-3号③(経費明細)'!$AB$8:$AB$57,'様式第1-3号③(経費明細)'!$F$8:$F$57,$C$8,'様式第1-3号③(経費明細)'!$C$8:$C$57,$B10),$B$5="税抜",SUMIFS('様式第1-3号③(経費明細)'!$AC$8:$AC$57,'様式第1-3号③(経費明細)'!$F$8:$F$57,$C$8,'様式第1-3号③(経費明細)'!$C$8:$C$57,$B10))</f>
        <v>0</v>
      </c>
      <c r="J10" s="22" cm="1">
        <f t="array" ref="J10">_xlfn.IFS($B$5="税込",SUMIFS('様式第1-3号③(経費明細)'!$AB$8:$AB$57,'様式第1-3号③(経費明細)'!$F$8:$F$57,$D$8,'様式第1-3号③(経費明細)'!$C$8:$C$57,$B10),$B$5="税抜",SUMIFS('様式第1-3号③(経費明細)'!$AC$8:$AC$57,'様式第1-3号③(経費明細)'!$F$8:$F$57,$D$8,'様式第1-3号③(経費明細)'!$C$8:$C$57,$B10))</f>
        <v>0</v>
      </c>
      <c r="K10" s="41">
        <f t="shared" ref="K10:K18" si="2">SUM(I10:J10)</f>
        <v>0</v>
      </c>
      <c r="L10" s="40" cm="1">
        <f t="array" ref="L10">_xlfn.IFS($B$5="税込",SUMIFS('様式第1-3号③(経費明細)'!$AD$8:$AD$57,'様式第1-3号③(経費明細)'!$F$8:$F$57,$C$8,'様式第1-3号③(経費明細)'!$C$8:$C$57,$B10),$B$5="税抜",SUMIFS('様式第1-3号③(経費明細)'!$AE$8:$AE$57,'様式第1-3号③(経費明細)'!$F$8:$F$57,$C$8,'様式第1-3号③(経費明細)'!$C$8:$C$57,$B10))</f>
        <v>0</v>
      </c>
      <c r="M10" s="22" cm="1">
        <f t="array" ref="M10">_xlfn.IFS($B$5="税込",SUMIFS('様式第1-3号③(経費明細)'!$AD$8:$AD$57,'様式第1-3号③(経費明細)'!$F$8:$F$57,$D$8,'様式第1-3号③(経費明細)'!$C$8:$C$57,$B10),$B$5="税抜",SUMIFS('様式第1-3号③(経費明細)'!$AE$8:$AE$57,'様式第1-3号③(経費明細)'!$F$8:$F$57,$D$8,'様式第1-3号③(経費明細)'!$C$8:$C$57,$B10))</f>
        <v>0</v>
      </c>
      <c r="N10" s="41">
        <f t="shared" ref="N10:N18" si="3">SUM(L10:M10)</f>
        <v>0</v>
      </c>
      <c r="O10" s="40" cm="1">
        <f t="array" ref="O10">_xlfn.IFS($B$5="税込",SUMIFS('様式第1-3号③(経費明細)'!$AF$8:$AF$57,'様式第1-3号③(経費明細)'!$F$8:$F$57,$C$8,'様式第1-3号③(経費明細)'!$C$8:$C$57,$B10),$B$5="税抜",SUMIFS('様式第1-3号③(経費明細)'!$AG$8:$AG$57,'様式第1-3号③(経費明細)'!$F$8:$F$57,$C$8,'様式第1-3号③(経費明細)'!$C$8:$C$57,$B10))</f>
        <v>0</v>
      </c>
      <c r="P10" s="22" cm="1">
        <f t="array" ref="P10">_xlfn.IFS($B$5="税込",SUMIFS('様式第1-3号③(経費明細)'!$AF$8:$AF$57,'様式第1-3号③(経費明細)'!$F$8:$F$57,$D$8,'様式第1-3号③(経費明細)'!$C$8:$C$57,$B10),$B$5="税抜",SUMIFS('様式第1-3号③(経費明細)'!$AG$8:$AG$57,'様式第1-3号③(経費明細)'!$F$8:$F$57,$D$8,'様式第1-3号③(経費明細)'!$C$8:$C$57,$B10))</f>
        <v>0</v>
      </c>
      <c r="Q10" s="41">
        <f t="shared" ref="Q10:Q18" si="4">SUM(O10:P10)</f>
        <v>0</v>
      </c>
      <c r="R10" s="40">
        <f t="shared" ref="R10:R18" si="5">SUM(C10,F10,I10,L10,O10)</f>
        <v>0</v>
      </c>
      <c r="S10" s="22">
        <f t="shared" ref="S10:S18" si="6">SUM(D10,G10,J10,M10,P10)</f>
        <v>0</v>
      </c>
      <c r="T10" s="41">
        <f t="shared" ref="T10:T18" si="7">SUM(E10,H10,K10,N10,Q10)</f>
        <v>0</v>
      </c>
    </row>
    <row r="11" spans="1:20" ht="20.100000000000001" customHeight="1" x14ac:dyDescent="0.4">
      <c r="B11" s="46"/>
      <c r="C11" s="40" cm="1">
        <f t="array" ref="C11">_xlfn.IFS($B$5="税込",SUMIFS('様式第1-3号③(経費明細)'!$X$8:$X$57,'様式第1-3号③(経費明細)'!$F$8:$F$57,$C$8,'様式第1-3号③(経費明細)'!$C$8:$C$57,$B11),$B$5="税抜",SUMIFS('様式第1-3号③(経費明細)'!$Y$8:$Y$57,'様式第1-3号③(経費明細)'!$F$8:$F$57,$C$8,'様式第1-3号③(経費明細)'!$C$8:$C$57,$B11))</f>
        <v>0</v>
      </c>
      <c r="D11" s="22" cm="1">
        <f t="array" ref="D11">_xlfn.IFS($B$5="税込",SUMIFS('様式第1-3号③(経費明細)'!$X$8:$X$57,'様式第1-3号③(経費明細)'!$F$8:$F$57,$D$8,'様式第1-3号③(経費明細)'!$C$8:$C$57,$B11),$B$5="税抜",SUMIFS('様式第1-3号③(経費明細)'!$Y$8:$Y$57,'様式第1-3号③(経費明細)'!$F$8:$F$57,$D$8,'様式第1-3号③(経費明細)'!$C$8:$C$57,$B11))</f>
        <v>0</v>
      </c>
      <c r="E11" s="41">
        <f t="shared" si="0"/>
        <v>0</v>
      </c>
      <c r="F11" s="40" cm="1">
        <f t="array" ref="F11">_xlfn.IFS($B$5="税込",SUMIFS('様式第1-3号③(経費明細)'!$Z$8:$Z$57,'様式第1-3号③(経費明細)'!$F$8:$F$57,$C$8,'様式第1-3号③(経費明細)'!$C$8:$C$57,$B11),$B$5="税抜",SUMIFS('様式第1-3号③(経費明細)'!$AA$8:$AA$57,'様式第1-3号③(経費明細)'!$F$8:$F$57,$C$8,'様式第1-3号③(経費明細)'!$C$8:$C$57,$B11))</f>
        <v>0</v>
      </c>
      <c r="G11" s="22" cm="1">
        <f t="array" ref="G11">_xlfn.IFS($B$5="税込",SUMIFS('様式第1-3号③(経費明細)'!$Z$8:$Z$57,'様式第1-3号③(経費明細)'!$F$8:$F$57,$D$8,'様式第1-3号③(経費明細)'!$C$8:$C$57,$B11),$B$5="税抜",SUMIFS('様式第1-3号③(経費明細)'!$AA$8:$AA$57,'様式第1-3号③(経費明細)'!$F$8:$F$57,$D$8,'様式第1-3号③(経費明細)'!$C$8:$C$57,$B11))</f>
        <v>0</v>
      </c>
      <c r="H11" s="41">
        <f t="shared" si="1"/>
        <v>0</v>
      </c>
      <c r="I11" s="40" cm="1">
        <f t="array" ref="I11">_xlfn.IFS($B$5="税込",SUMIFS('様式第1-3号③(経費明細)'!$AB$8:$AB$57,'様式第1-3号③(経費明細)'!$F$8:$F$57,$C$8,'様式第1-3号③(経費明細)'!$C$8:$C$57,$B11),$B$5="税抜",SUMIFS('様式第1-3号③(経費明細)'!$AC$8:$AC$57,'様式第1-3号③(経費明細)'!$F$8:$F$57,$C$8,'様式第1-3号③(経費明細)'!$C$8:$C$57,$B11))</f>
        <v>0</v>
      </c>
      <c r="J11" s="22" cm="1">
        <f t="array" ref="J11">_xlfn.IFS($B$5="税込",SUMIFS('様式第1-3号③(経費明細)'!$AB$8:$AB$57,'様式第1-3号③(経費明細)'!$F$8:$F$57,$D$8,'様式第1-3号③(経費明細)'!$C$8:$C$57,$B11),$B$5="税抜",SUMIFS('様式第1-3号③(経費明細)'!$AC$8:$AC$57,'様式第1-3号③(経費明細)'!$F$8:$F$57,$D$8,'様式第1-3号③(経費明細)'!$C$8:$C$57,$B11))</f>
        <v>0</v>
      </c>
      <c r="K11" s="41">
        <f t="shared" si="2"/>
        <v>0</v>
      </c>
      <c r="L11" s="40" cm="1">
        <f t="array" ref="L11">_xlfn.IFS($B$5="税込",SUMIFS('様式第1-3号③(経費明細)'!$AD$8:$AD$57,'様式第1-3号③(経費明細)'!$F$8:$F$57,$C$8,'様式第1-3号③(経費明細)'!$C$8:$C$57,$B11),$B$5="税抜",SUMIFS('様式第1-3号③(経費明細)'!$AE$8:$AE$57,'様式第1-3号③(経費明細)'!$F$8:$F$57,$C$8,'様式第1-3号③(経費明細)'!$C$8:$C$57,$B11))</f>
        <v>0</v>
      </c>
      <c r="M11" s="22" cm="1">
        <f t="array" ref="M11">_xlfn.IFS($B$5="税込",SUMIFS('様式第1-3号③(経費明細)'!$AD$8:$AD$57,'様式第1-3号③(経費明細)'!$F$8:$F$57,$D$8,'様式第1-3号③(経費明細)'!$C$8:$C$57,$B11),$B$5="税抜",SUMIFS('様式第1-3号③(経費明細)'!$AE$8:$AE$57,'様式第1-3号③(経費明細)'!$F$8:$F$57,$D$8,'様式第1-3号③(経費明細)'!$C$8:$C$57,$B11))</f>
        <v>0</v>
      </c>
      <c r="N11" s="41">
        <f t="shared" si="3"/>
        <v>0</v>
      </c>
      <c r="O11" s="40" cm="1">
        <f t="array" ref="O11">_xlfn.IFS($B$5="税込",SUMIFS('様式第1-3号③(経費明細)'!$AF$8:$AF$57,'様式第1-3号③(経費明細)'!$F$8:$F$57,$C$8,'様式第1-3号③(経費明細)'!$C$8:$C$57,$B11),$B$5="税抜",SUMIFS('様式第1-3号③(経費明細)'!$AG$8:$AG$57,'様式第1-3号③(経費明細)'!$F$8:$F$57,$C$8,'様式第1-3号③(経費明細)'!$C$8:$C$57,$B11))</f>
        <v>0</v>
      </c>
      <c r="P11" s="22" cm="1">
        <f t="array" ref="P11">_xlfn.IFS($B$5="税込",SUMIFS('様式第1-3号③(経費明細)'!$AF$8:$AF$57,'様式第1-3号③(経費明細)'!$F$8:$F$57,$D$8,'様式第1-3号③(経費明細)'!$C$8:$C$57,$B11),$B$5="税抜",SUMIFS('様式第1-3号③(経費明細)'!$AG$8:$AG$57,'様式第1-3号③(経費明細)'!$F$8:$F$57,$D$8,'様式第1-3号③(経費明細)'!$C$8:$C$57,$B11))</f>
        <v>0</v>
      </c>
      <c r="Q11" s="41">
        <f t="shared" si="4"/>
        <v>0</v>
      </c>
      <c r="R11" s="40">
        <f t="shared" si="5"/>
        <v>0</v>
      </c>
      <c r="S11" s="22">
        <f t="shared" si="6"/>
        <v>0</v>
      </c>
      <c r="T11" s="41">
        <f t="shared" si="7"/>
        <v>0</v>
      </c>
    </row>
    <row r="12" spans="1:20" ht="20.100000000000001" customHeight="1" x14ac:dyDescent="0.4">
      <c r="B12" s="46"/>
      <c r="C12" s="40" cm="1">
        <f t="array" ref="C12">_xlfn.IFS($B$5="税込",SUMIFS('様式第1-3号③(経費明細)'!$X$8:$X$57,'様式第1-3号③(経費明細)'!$F$8:$F$57,$C$8,'様式第1-3号③(経費明細)'!$C$8:$C$57,$B12),$B$5="税抜",SUMIFS('様式第1-3号③(経費明細)'!$Y$8:$Y$57,'様式第1-3号③(経費明細)'!$F$8:$F$57,$C$8,'様式第1-3号③(経費明細)'!$C$8:$C$57,$B12))</f>
        <v>0</v>
      </c>
      <c r="D12" s="22" cm="1">
        <f t="array" ref="D12">_xlfn.IFS($B$5="税込",SUMIFS('様式第1-3号③(経費明細)'!$X$8:$X$57,'様式第1-3号③(経費明細)'!$F$8:$F$57,$D$8,'様式第1-3号③(経費明細)'!$C$8:$C$57,$B12),$B$5="税抜",SUMIFS('様式第1-3号③(経費明細)'!$Y$8:$Y$57,'様式第1-3号③(経費明細)'!$F$8:$F$57,$D$8,'様式第1-3号③(経費明細)'!$C$8:$C$57,$B12))</f>
        <v>0</v>
      </c>
      <c r="E12" s="41">
        <f t="shared" si="0"/>
        <v>0</v>
      </c>
      <c r="F12" s="40" cm="1">
        <f t="array" ref="F12">_xlfn.IFS($B$5="税込",SUMIFS('様式第1-3号③(経費明細)'!$Z$8:$Z$57,'様式第1-3号③(経費明細)'!$F$8:$F$57,$C$8,'様式第1-3号③(経費明細)'!$C$8:$C$57,$B12),$B$5="税抜",SUMIFS('様式第1-3号③(経費明細)'!$AA$8:$AA$57,'様式第1-3号③(経費明細)'!$F$8:$F$57,$C$8,'様式第1-3号③(経費明細)'!$C$8:$C$57,$B12))</f>
        <v>0</v>
      </c>
      <c r="G12" s="22" cm="1">
        <f t="array" ref="G12">_xlfn.IFS($B$5="税込",SUMIFS('様式第1-3号③(経費明細)'!$Z$8:$Z$57,'様式第1-3号③(経費明細)'!$F$8:$F$57,$D$8,'様式第1-3号③(経費明細)'!$C$8:$C$57,$B12),$B$5="税抜",SUMIFS('様式第1-3号③(経費明細)'!$AA$8:$AA$57,'様式第1-3号③(経費明細)'!$F$8:$F$57,$D$8,'様式第1-3号③(経費明細)'!$C$8:$C$57,$B12))</f>
        <v>0</v>
      </c>
      <c r="H12" s="41">
        <f t="shared" si="1"/>
        <v>0</v>
      </c>
      <c r="I12" s="40" cm="1">
        <f t="array" ref="I12">_xlfn.IFS($B$5="税込",SUMIFS('様式第1-3号③(経費明細)'!$AB$8:$AB$57,'様式第1-3号③(経費明細)'!$F$8:$F$57,$C$8,'様式第1-3号③(経費明細)'!$C$8:$C$57,$B12),$B$5="税抜",SUMIFS('様式第1-3号③(経費明細)'!$AC$8:$AC$57,'様式第1-3号③(経費明細)'!$F$8:$F$57,$C$8,'様式第1-3号③(経費明細)'!$C$8:$C$57,$B12))</f>
        <v>0</v>
      </c>
      <c r="J12" s="22" cm="1">
        <f t="array" ref="J12">_xlfn.IFS($B$5="税込",SUMIFS('様式第1-3号③(経費明細)'!$AB$8:$AB$57,'様式第1-3号③(経費明細)'!$F$8:$F$57,$D$8,'様式第1-3号③(経費明細)'!$C$8:$C$57,$B12),$B$5="税抜",SUMIFS('様式第1-3号③(経費明細)'!$AC$8:$AC$57,'様式第1-3号③(経費明細)'!$F$8:$F$57,$D$8,'様式第1-3号③(経費明細)'!$C$8:$C$57,$B12))</f>
        <v>0</v>
      </c>
      <c r="K12" s="41">
        <f t="shared" si="2"/>
        <v>0</v>
      </c>
      <c r="L12" s="40" cm="1">
        <f t="array" ref="L12">_xlfn.IFS($B$5="税込",SUMIFS('様式第1-3号③(経費明細)'!$AD$8:$AD$57,'様式第1-3号③(経費明細)'!$F$8:$F$57,$C$8,'様式第1-3号③(経費明細)'!$C$8:$C$57,$B12),$B$5="税抜",SUMIFS('様式第1-3号③(経費明細)'!$AE$8:$AE$57,'様式第1-3号③(経費明細)'!$F$8:$F$57,$C$8,'様式第1-3号③(経費明細)'!$C$8:$C$57,$B12))</f>
        <v>0</v>
      </c>
      <c r="M12" s="22" cm="1">
        <f t="array" ref="M12">_xlfn.IFS($B$5="税込",SUMIFS('様式第1-3号③(経費明細)'!$AD$8:$AD$57,'様式第1-3号③(経費明細)'!$F$8:$F$57,$D$8,'様式第1-3号③(経費明細)'!$C$8:$C$57,$B12),$B$5="税抜",SUMIFS('様式第1-3号③(経費明細)'!$AE$8:$AE$57,'様式第1-3号③(経費明細)'!$F$8:$F$57,$D$8,'様式第1-3号③(経費明細)'!$C$8:$C$57,$B12))</f>
        <v>0</v>
      </c>
      <c r="N12" s="41">
        <f t="shared" si="3"/>
        <v>0</v>
      </c>
      <c r="O12" s="40" cm="1">
        <f t="array" ref="O12">_xlfn.IFS($B$5="税込",SUMIFS('様式第1-3号③(経費明細)'!$AF$8:$AF$57,'様式第1-3号③(経費明細)'!$F$8:$F$57,$C$8,'様式第1-3号③(経費明細)'!$C$8:$C$57,$B12),$B$5="税抜",SUMIFS('様式第1-3号③(経費明細)'!$AG$8:$AG$57,'様式第1-3号③(経費明細)'!$F$8:$F$57,$C$8,'様式第1-3号③(経費明細)'!$C$8:$C$57,$B12))</f>
        <v>0</v>
      </c>
      <c r="P12" s="22" cm="1">
        <f t="array" ref="P12">_xlfn.IFS($B$5="税込",SUMIFS('様式第1-3号③(経費明細)'!$AF$8:$AF$57,'様式第1-3号③(経費明細)'!$F$8:$F$57,$D$8,'様式第1-3号③(経費明細)'!$C$8:$C$57,$B12),$B$5="税抜",SUMIFS('様式第1-3号③(経費明細)'!$AG$8:$AG$57,'様式第1-3号③(経費明細)'!$F$8:$F$57,$D$8,'様式第1-3号③(経費明細)'!$C$8:$C$57,$B12))</f>
        <v>0</v>
      </c>
      <c r="Q12" s="41">
        <f t="shared" si="4"/>
        <v>0</v>
      </c>
      <c r="R12" s="40">
        <f t="shared" si="5"/>
        <v>0</v>
      </c>
      <c r="S12" s="22">
        <f t="shared" si="6"/>
        <v>0</v>
      </c>
      <c r="T12" s="41">
        <f t="shared" si="7"/>
        <v>0</v>
      </c>
    </row>
    <row r="13" spans="1:20" ht="20.100000000000001" customHeight="1" x14ac:dyDescent="0.4">
      <c r="B13" s="46"/>
      <c r="C13" s="40" cm="1">
        <f t="array" ref="C13">_xlfn.IFS($B$5="税込",SUMIFS('様式第1-3号③(経費明細)'!$X$8:$X$57,'様式第1-3号③(経費明細)'!$F$8:$F$57,$C$8,'様式第1-3号③(経費明細)'!$C$8:$C$57,$B13),$B$5="税抜",SUMIFS('様式第1-3号③(経費明細)'!$Y$8:$Y$57,'様式第1-3号③(経費明細)'!$F$8:$F$57,$C$8,'様式第1-3号③(経費明細)'!$C$8:$C$57,$B13))</f>
        <v>0</v>
      </c>
      <c r="D13" s="22" cm="1">
        <f t="array" ref="D13">_xlfn.IFS($B$5="税込",SUMIFS('様式第1-3号③(経費明細)'!$X$8:$X$57,'様式第1-3号③(経費明細)'!$F$8:$F$57,$D$8,'様式第1-3号③(経費明細)'!$C$8:$C$57,$B13),$B$5="税抜",SUMIFS('様式第1-3号③(経費明細)'!$Y$8:$Y$57,'様式第1-3号③(経費明細)'!$F$8:$F$57,$D$8,'様式第1-3号③(経費明細)'!$C$8:$C$57,$B13))</f>
        <v>0</v>
      </c>
      <c r="E13" s="41">
        <f t="shared" si="0"/>
        <v>0</v>
      </c>
      <c r="F13" s="40" cm="1">
        <f t="array" ref="F13">_xlfn.IFS($B$5="税込",SUMIFS('様式第1-3号③(経費明細)'!$Z$8:$Z$57,'様式第1-3号③(経費明細)'!$F$8:$F$57,$C$8,'様式第1-3号③(経費明細)'!$C$8:$C$57,$B13),$B$5="税抜",SUMIFS('様式第1-3号③(経費明細)'!$AA$8:$AA$57,'様式第1-3号③(経費明細)'!$F$8:$F$57,$C$8,'様式第1-3号③(経費明細)'!$C$8:$C$57,$B13))</f>
        <v>0</v>
      </c>
      <c r="G13" s="22" cm="1">
        <f t="array" ref="G13">_xlfn.IFS($B$5="税込",SUMIFS('様式第1-3号③(経費明細)'!$Z$8:$Z$57,'様式第1-3号③(経費明細)'!$F$8:$F$57,$D$8,'様式第1-3号③(経費明細)'!$C$8:$C$57,$B13),$B$5="税抜",SUMIFS('様式第1-3号③(経費明細)'!$AA$8:$AA$57,'様式第1-3号③(経費明細)'!$F$8:$F$57,$D$8,'様式第1-3号③(経費明細)'!$C$8:$C$57,$B13))</f>
        <v>0</v>
      </c>
      <c r="H13" s="41">
        <f t="shared" si="1"/>
        <v>0</v>
      </c>
      <c r="I13" s="40" cm="1">
        <f t="array" ref="I13">_xlfn.IFS($B$5="税込",SUMIFS('様式第1-3号③(経費明細)'!$AB$8:$AB$57,'様式第1-3号③(経費明細)'!$F$8:$F$57,$C$8,'様式第1-3号③(経費明細)'!$C$8:$C$57,$B13),$B$5="税抜",SUMIFS('様式第1-3号③(経費明細)'!$AC$8:$AC$57,'様式第1-3号③(経費明細)'!$F$8:$F$57,$C$8,'様式第1-3号③(経費明細)'!$C$8:$C$57,$B13))</f>
        <v>0</v>
      </c>
      <c r="J13" s="22" cm="1">
        <f t="array" ref="J13">_xlfn.IFS($B$5="税込",SUMIFS('様式第1-3号③(経費明細)'!$AB$8:$AB$57,'様式第1-3号③(経費明細)'!$F$8:$F$57,$D$8,'様式第1-3号③(経費明細)'!$C$8:$C$57,$B13),$B$5="税抜",SUMIFS('様式第1-3号③(経費明細)'!$AC$8:$AC$57,'様式第1-3号③(経費明細)'!$F$8:$F$57,$D$8,'様式第1-3号③(経費明細)'!$C$8:$C$57,$B13))</f>
        <v>0</v>
      </c>
      <c r="K13" s="41">
        <f t="shared" si="2"/>
        <v>0</v>
      </c>
      <c r="L13" s="40" cm="1">
        <f t="array" ref="L13">_xlfn.IFS($B$5="税込",SUMIFS('様式第1-3号③(経費明細)'!$AD$8:$AD$57,'様式第1-3号③(経費明細)'!$F$8:$F$57,$C$8,'様式第1-3号③(経費明細)'!$C$8:$C$57,$B13),$B$5="税抜",SUMIFS('様式第1-3号③(経費明細)'!$AE$8:$AE$57,'様式第1-3号③(経費明細)'!$F$8:$F$57,$C$8,'様式第1-3号③(経費明細)'!$C$8:$C$57,$B13))</f>
        <v>0</v>
      </c>
      <c r="M13" s="22" cm="1">
        <f t="array" ref="M13">_xlfn.IFS($B$5="税込",SUMIFS('様式第1-3号③(経費明細)'!$AD$8:$AD$57,'様式第1-3号③(経費明細)'!$F$8:$F$57,$D$8,'様式第1-3号③(経費明細)'!$C$8:$C$57,$B13),$B$5="税抜",SUMIFS('様式第1-3号③(経費明細)'!$AE$8:$AE$57,'様式第1-3号③(経費明細)'!$F$8:$F$57,$D$8,'様式第1-3号③(経費明細)'!$C$8:$C$57,$B13))</f>
        <v>0</v>
      </c>
      <c r="N13" s="41">
        <f t="shared" si="3"/>
        <v>0</v>
      </c>
      <c r="O13" s="40" cm="1">
        <f t="array" ref="O13">_xlfn.IFS($B$5="税込",SUMIFS('様式第1-3号③(経費明細)'!$AF$8:$AF$57,'様式第1-3号③(経費明細)'!$F$8:$F$57,$C$8,'様式第1-3号③(経費明細)'!$C$8:$C$57,$B13),$B$5="税抜",SUMIFS('様式第1-3号③(経費明細)'!$AG$8:$AG$57,'様式第1-3号③(経費明細)'!$F$8:$F$57,$C$8,'様式第1-3号③(経費明細)'!$C$8:$C$57,$B13))</f>
        <v>0</v>
      </c>
      <c r="P13" s="22" cm="1">
        <f t="array" ref="P13">_xlfn.IFS($B$5="税込",SUMIFS('様式第1-3号③(経費明細)'!$AF$8:$AF$57,'様式第1-3号③(経費明細)'!$F$8:$F$57,$D$8,'様式第1-3号③(経費明細)'!$C$8:$C$57,$B13),$B$5="税抜",SUMIFS('様式第1-3号③(経費明細)'!$AG$8:$AG$57,'様式第1-3号③(経費明細)'!$F$8:$F$57,$D$8,'様式第1-3号③(経費明細)'!$C$8:$C$57,$B13))</f>
        <v>0</v>
      </c>
      <c r="Q13" s="41">
        <f t="shared" si="4"/>
        <v>0</v>
      </c>
      <c r="R13" s="40">
        <f t="shared" si="5"/>
        <v>0</v>
      </c>
      <c r="S13" s="22">
        <f t="shared" si="6"/>
        <v>0</v>
      </c>
      <c r="T13" s="41">
        <f t="shared" si="7"/>
        <v>0</v>
      </c>
    </row>
    <row r="14" spans="1:20" ht="20.100000000000001" customHeight="1" x14ac:dyDescent="0.4">
      <c r="B14" s="46"/>
      <c r="C14" s="40" cm="1">
        <f t="array" ref="C14">_xlfn.IFS($B$5="税込",SUMIFS('様式第1-3号③(経費明細)'!$X$8:$X$57,'様式第1-3号③(経費明細)'!$F$8:$F$57,$C$8,'様式第1-3号③(経費明細)'!$C$8:$C$57,$B14),$B$5="税抜",SUMIFS('様式第1-3号③(経費明細)'!$Y$8:$Y$57,'様式第1-3号③(経費明細)'!$F$8:$F$57,$C$8,'様式第1-3号③(経費明細)'!$C$8:$C$57,$B14))</f>
        <v>0</v>
      </c>
      <c r="D14" s="22" cm="1">
        <f t="array" ref="D14">_xlfn.IFS($B$5="税込",SUMIFS('様式第1-3号③(経費明細)'!$X$8:$X$57,'様式第1-3号③(経費明細)'!$F$8:$F$57,$D$8,'様式第1-3号③(経費明細)'!$C$8:$C$57,$B14),$B$5="税抜",SUMIFS('様式第1-3号③(経費明細)'!$Y$8:$Y$57,'様式第1-3号③(経費明細)'!$F$8:$F$57,$D$8,'様式第1-3号③(経費明細)'!$C$8:$C$57,$B14))</f>
        <v>0</v>
      </c>
      <c r="E14" s="41">
        <f t="shared" si="0"/>
        <v>0</v>
      </c>
      <c r="F14" s="40" cm="1">
        <f t="array" ref="F14">_xlfn.IFS($B$5="税込",SUMIFS('様式第1-3号③(経費明細)'!$Z$8:$Z$57,'様式第1-3号③(経費明細)'!$F$8:$F$57,$C$8,'様式第1-3号③(経費明細)'!$C$8:$C$57,$B14),$B$5="税抜",SUMIFS('様式第1-3号③(経費明細)'!$AA$8:$AA$57,'様式第1-3号③(経費明細)'!$F$8:$F$57,$C$8,'様式第1-3号③(経費明細)'!$C$8:$C$57,$B14))</f>
        <v>0</v>
      </c>
      <c r="G14" s="22" cm="1">
        <f t="array" ref="G14">_xlfn.IFS($B$5="税込",SUMIFS('様式第1-3号③(経費明細)'!$Z$8:$Z$57,'様式第1-3号③(経費明細)'!$F$8:$F$57,$D$8,'様式第1-3号③(経費明細)'!$C$8:$C$57,$B14),$B$5="税抜",SUMIFS('様式第1-3号③(経費明細)'!$AA$8:$AA$57,'様式第1-3号③(経費明細)'!$F$8:$F$57,$D$8,'様式第1-3号③(経費明細)'!$C$8:$C$57,$B14))</f>
        <v>0</v>
      </c>
      <c r="H14" s="41">
        <f t="shared" si="1"/>
        <v>0</v>
      </c>
      <c r="I14" s="40" cm="1">
        <f t="array" ref="I14">_xlfn.IFS($B$5="税込",SUMIFS('様式第1-3号③(経費明細)'!$AB$8:$AB$57,'様式第1-3号③(経費明細)'!$F$8:$F$57,$C$8,'様式第1-3号③(経費明細)'!$C$8:$C$57,$B14),$B$5="税抜",SUMIFS('様式第1-3号③(経費明細)'!$AC$8:$AC$57,'様式第1-3号③(経費明細)'!$F$8:$F$57,$C$8,'様式第1-3号③(経費明細)'!$C$8:$C$57,$B14))</f>
        <v>0</v>
      </c>
      <c r="J14" s="22" cm="1">
        <f t="array" ref="J14">_xlfn.IFS($B$5="税込",SUMIFS('様式第1-3号③(経費明細)'!$AB$8:$AB$57,'様式第1-3号③(経費明細)'!$F$8:$F$57,$D$8,'様式第1-3号③(経費明細)'!$C$8:$C$57,$B14),$B$5="税抜",SUMIFS('様式第1-3号③(経費明細)'!$AC$8:$AC$57,'様式第1-3号③(経費明細)'!$F$8:$F$57,$D$8,'様式第1-3号③(経費明細)'!$C$8:$C$57,$B14))</f>
        <v>0</v>
      </c>
      <c r="K14" s="41">
        <f t="shared" si="2"/>
        <v>0</v>
      </c>
      <c r="L14" s="40" cm="1">
        <f t="array" ref="L14">_xlfn.IFS($B$5="税込",SUMIFS('様式第1-3号③(経費明細)'!$AD$8:$AD$57,'様式第1-3号③(経費明細)'!$F$8:$F$57,$C$8,'様式第1-3号③(経費明細)'!$C$8:$C$57,$B14),$B$5="税抜",SUMIFS('様式第1-3号③(経費明細)'!$AE$8:$AE$57,'様式第1-3号③(経費明細)'!$F$8:$F$57,$C$8,'様式第1-3号③(経費明細)'!$C$8:$C$57,$B14))</f>
        <v>0</v>
      </c>
      <c r="M14" s="22" cm="1">
        <f t="array" ref="M14">_xlfn.IFS($B$5="税込",SUMIFS('様式第1-3号③(経費明細)'!$AD$8:$AD$57,'様式第1-3号③(経費明細)'!$F$8:$F$57,$D$8,'様式第1-3号③(経費明細)'!$C$8:$C$57,$B14),$B$5="税抜",SUMIFS('様式第1-3号③(経費明細)'!$AE$8:$AE$57,'様式第1-3号③(経費明細)'!$F$8:$F$57,$D$8,'様式第1-3号③(経費明細)'!$C$8:$C$57,$B14))</f>
        <v>0</v>
      </c>
      <c r="N14" s="41">
        <f t="shared" si="3"/>
        <v>0</v>
      </c>
      <c r="O14" s="40" cm="1">
        <f t="array" ref="O14">_xlfn.IFS($B$5="税込",SUMIFS('様式第1-3号③(経費明細)'!$AF$8:$AF$57,'様式第1-3号③(経費明細)'!$F$8:$F$57,$C$8,'様式第1-3号③(経費明細)'!$C$8:$C$57,$B14),$B$5="税抜",SUMIFS('様式第1-3号③(経費明細)'!$AG$8:$AG$57,'様式第1-3号③(経費明細)'!$F$8:$F$57,$C$8,'様式第1-3号③(経費明細)'!$C$8:$C$57,$B14))</f>
        <v>0</v>
      </c>
      <c r="P14" s="22" cm="1">
        <f t="array" ref="P14">_xlfn.IFS($B$5="税込",SUMIFS('様式第1-3号③(経費明細)'!$AF$8:$AF$57,'様式第1-3号③(経費明細)'!$F$8:$F$57,$D$8,'様式第1-3号③(経費明細)'!$C$8:$C$57,$B14),$B$5="税抜",SUMIFS('様式第1-3号③(経費明細)'!$AG$8:$AG$57,'様式第1-3号③(経費明細)'!$F$8:$F$57,$D$8,'様式第1-3号③(経費明細)'!$C$8:$C$57,$B14))</f>
        <v>0</v>
      </c>
      <c r="Q14" s="41">
        <f t="shared" si="4"/>
        <v>0</v>
      </c>
      <c r="R14" s="40">
        <f t="shared" si="5"/>
        <v>0</v>
      </c>
      <c r="S14" s="22">
        <f t="shared" si="6"/>
        <v>0</v>
      </c>
      <c r="T14" s="41">
        <f t="shared" si="7"/>
        <v>0</v>
      </c>
    </row>
    <row r="15" spans="1:20" ht="20.100000000000001" customHeight="1" x14ac:dyDescent="0.4">
      <c r="B15" s="46"/>
      <c r="C15" s="40" cm="1">
        <f t="array" ref="C15">_xlfn.IFS($B$5="税込",SUMIFS('様式第1-3号③(経費明細)'!$X$8:$X$57,'様式第1-3号③(経費明細)'!$F$8:$F$57,$C$8,'様式第1-3号③(経費明細)'!$C$8:$C$57,$B15),$B$5="税抜",SUMIFS('様式第1-3号③(経費明細)'!$Y$8:$Y$57,'様式第1-3号③(経費明細)'!$F$8:$F$57,$C$8,'様式第1-3号③(経費明細)'!$C$8:$C$57,$B15))</f>
        <v>0</v>
      </c>
      <c r="D15" s="22" cm="1">
        <f t="array" ref="D15">_xlfn.IFS($B$5="税込",SUMIFS('様式第1-3号③(経費明細)'!$X$8:$X$57,'様式第1-3号③(経費明細)'!$F$8:$F$57,$D$8,'様式第1-3号③(経費明細)'!$C$8:$C$57,$B15),$B$5="税抜",SUMIFS('様式第1-3号③(経費明細)'!$Y$8:$Y$57,'様式第1-3号③(経費明細)'!$F$8:$F$57,$D$8,'様式第1-3号③(経費明細)'!$C$8:$C$57,$B15))</f>
        <v>0</v>
      </c>
      <c r="E15" s="41">
        <f t="shared" si="0"/>
        <v>0</v>
      </c>
      <c r="F15" s="40" cm="1">
        <f t="array" ref="F15">_xlfn.IFS($B$5="税込",SUMIFS('様式第1-3号③(経費明細)'!$Z$8:$Z$57,'様式第1-3号③(経費明細)'!$F$8:$F$57,$C$8,'様式第1-3号③(経費明細)'!$C$8:$C$57,$B15),$B$5="税抜",SUMIFS('様式第1-3号③(経費明細)'!$AA$8:$AA$57,'様式第1-3号③(経費明細)'!$F$8:$F$57,$C$8,'様式第1-3号③(経費明細)'!$C$8:$C$57,$B15))</f>
        <v>0</v>
      </c>
      <c r="G15" s="22" cm="1">
        <f t="array" ref="G15">_xlfn.IFS($B$5="税込",SUMIFS('様式第1-3号③(経費明細)'!$Z$8:$Z$57,'様式第1-3号③(経費明細)'!$F$8:$F$57,$D$8,'様式第1-3号③(経費明細)'!$C$8:$C$57,$B15),$B$5="税抜",SUMIFS('様式第1-3号③(経費明細)'!$AA$8:$AA$57,'様式第1-3号③(経費明細)'!$F$8:$F$57,$D$8,'様式第1-3号③(経費明細)'!$C$8:$C$57,$B15))</f>
        <v>0</v>
      </c>
      <c r="H15" s="41">
        <f t="shared" si="1"/>
        <v>0</v>
      </c>
      <c r="I15" s="40" cm="1">
        <f t="array" ref="I15">_xlfn.IFS($B$5="税込",SUMIFS('様式第1-3号③(経費明細)'!$AB$8:$AB$57,'様式第1-3号③(経費明細)'!$F$8:$F$57,$C$8,'様式第1-3号③(経費明細)'!$C$8:$C$57,$B15),$B$5="税抜",SUMIFS('様式第1-3号③(経費明細)'!$AC$8:$AC$57,'様式第1-3号③(経費明細)'!$F$8:$F$57,$C$8,'様式第1-3号③(経費明細)'!$C$8:$C$57,$B15))</f>
        <v>0</v>
      </c>
      <c r="J15" s="22" cm="1">
        <f t="array" ref="J15">_xlfn.IFS($B$5="税込",SUMIFS('様式第1-3号③(経費明細)'!$AB$8:$AB$57,'様式第1-3号③(経費明細)'!$F$8:$F$57,$D$8,'様式第1-3号③(経費明細)'!$C$8:$C$57,$B15),$B$5="税抜",SUMIFS('様式第1-3号③(経費明細)'!$AC$8:$AC$57,'様式第1-3号③(経費明細)'!$F$8:$F$57,$D$8,'様式第1-3号③(経費明細)'!$C$8:$C$57,$B15))</f>
        <v>0</v>
      </c>
      <c r="K15" s="41">
        <f t="shared" si="2"/>
        <v>0</v>
      </c>
      <c r="L15" s="40" cm="1">
        <f t="array" ref="L15">_xlfn.IFS($B$5="税込",SUMIFS('様式第1-3号③(経費明細)'!$AD$8:$AD$57,'様式第1-3号③(経費明細)'!$F$8:$F$57,$C$8,'様式第1-3号③(経費明細)'!$C$8:$C$57,$B15),$B$5="税抜",SUMIFS('様式第1-3号③(経費明細)'!$AE$8:$AE$57,'様式第1-3号③(経費明細)'!$F$8:$F$57,$C$8,'様式第1-3号③(経費明細)'!$C$8:$C$57,$B15))</f>
        <v>0</v>
      </c>
      <c r="M15" s="22" cm="1">
        <f t="array" ref="M15">_xlfn.IFS($B$5="税込",SUMIFS('様式第1-3号③(経費明細)'!$AD$8:$AD$57,'様式第1-3号③(経費明細)'!$F$8:$F$57,$D$8,'様式第1-3号③(経費明細)'!$C$8:$C$57,$B15),$B$5="税抜",SUMIFS('様式第1-3号③(経費明細)'!$AE$8:$AE$57,'様式第1-3号③(経費明細)'!$F$8:$F$57,$D$8,'様式第1-3号③(経費明細)'!$C$8:$C$57,$B15))</f>
        <v>0</v>
      </c>
      <c r="N15" s="41">
        <f t="shared" si="3"/>
        <v>0</v>
      </c>
      <c r="O15" s="40" cm="1">
        <f t="array" ref="O15">_xlfn.IFS($B$5="税込",SUMIFS('様式第1-3号③(経費明細)'!$AF$8:$AF$57,'様式第1-3号③(経費明細)'!$F$8:$F$57,$C$8,'様式第1-3号③(経費明細)'!$C$8:$C$57,$B15),$B$5="税抜",SUMIFS('様式第1-3号③(経費明細)'!$AG$8:$AG$57,'様式第1-3号③(経費明細)'!$F$8:$F$57,$C$8,'様式第1-3号③(経費明細)'!$C$8:$C$57,$B15))</f>
        <v>0</v>
      </c>
      <c r="P15" s="22" cm="1">
        <f t="array" ref="P15">_xlfn.IFS($B$5="税込",SUMIFS('様式第1-3号③(経費明細)'!$AF$8:$AF$57,'様式第1-3号③(経費明細)'!$F$8:$F$57,$D$8,'様式第1-3号③(経費明細)'!$C$8:$C$57,$B15),$B$5="税抜",SUMIFS('様式第1-3号③(経費明細)'!$AG$8:$AG$57,'様式第1-3号③(経費明細)'!$F$8:$F$57,$D$8,'様式第1-3号③(経費明細)'!$C$8:$C$57,$B15))</f>
        <v>0</v>
      </c>
      <c r="Q15" s="41">
        <f t="shared" si="4"/>
        <v>0</v>
      </c>
      <c r="R15" s="40">
        <f t="shared" si="5"/>
        <v>0</v>
      </c>
      <c r="S15" s="22">
        <f t="shared" si="6"/>
        <v>0</v>
      </c>
      <c r="T15" s="41">
        <f t="shared" si="7"/>
        <v>0</v>
      </c>
    </row>
    <row r="16" spans="1:20" ht="20.100000000000001" customHeight="1" x14ac:dyDescent="0.4">
      <c r="B16" s="46"/>
      <c r="C16" s="40" cm="1">
        <f t="array" ref="C16">_xlfn.IFS($B$5="税込",SUMIFS('様式第1-3号③(経費明細)'!$X$8:$X$57,'様式第1-3号③(経費明細)'!$F$8:$F$57,$C$8,'様式第1-3号③(経費明細)'!$C$8:$C$57,$B16),$B$5="税抜",SUMIFS('様式第1-3号③(経費明細)'!$Y$8:$Y$57,'様式第1-3号③(経費明細)'!$F$8:$F$57,$C$8,'様式第1-3号③(経費明細)'!$C$8:$C$57,$B16))</f>
        <v>0</v>
      </c>
      <c r="D16" s="22" cm="1">
        <f t="array" ref="D16">_xlfn.IFS($B$5="税込",SUMIFS('様式第1-3号③(経費明細)'!$X$8:$X$57,'様式第1-3号③(経費明細)'!$F$8:$F$57,$D$8,'様式第1-3号③(経費明細)'!$C$8:$C$57,$B16),$B$5="税抜",SUMIFS('様式第1-3号③(経費明細)'!$Y$8:$Y$57,'様式第1-3号③(経費明細)'!$F$8:$F$57,$D$8,'様式第1-3号③(経費明細)'!$C$8:$C$57,$B16))</f>
        <v>0</v>
      </c>
      <c r="E16" s="41">
        <f t="shared" si="0"/>
        <v>0</v>
      </c>
      <c r="F16" s="40" cm="1">
        <f t="array" ref="F16">_xlfn.IFS($B$5="税込",SUMIFS('様式第1-3号③(経費明細)'!$Z$8:$Z$57,'様式第1-3号③(経費明細)'!$F$8:$F$57,$C$8,'様式第1-3号③(経費明細)'!$C$8:$C$57,$B16),$B$5="税抜",SUMIFS('様式第1-3号③(経費明細)'!$AA$8:$AA$57,'様式第1-3号③(経費明細)'!$F$8:$F$57,$C$8,'様式第1-3号③(経費明細)'!$C$8:$C$57,$B16))</f>
        <v>0</v>
      </c>
      <c r="G16" s="22" cm="1">
        <f t="array" ref="G16">_xlfn.IFS($B$5="税込",SUMIFS('様式第1-3号③(経費明細)'!$Z$8:$Z$57,'様式第1-3号③(経費明細)'!$F$8:$F$57,$D$8,'様式第1-3号③(経費明細)'!$C$8:$C$57,$B16),$B$5="税抜",SUMIFS('様式第1-3号③(経費明細)'!$AA$8:$AA$57,'様式第1-3号③(経費明細)'!$F$8:$F$57,$D$8,'様式第1-3号③(経費明細)'!$C$8:$C$57,$B16))</f>
        <v>0</v>
      </c>
      <c r="H16" s="41">
        <f t="shared" si="1"/>
        <v>0</v>
      </c>
      <c r="I16" s="40" cm="1">
        <f t="array" ref="I16">_xlfn.IFS($B$5="税込",SUMIFS('様式第1-3号③(経費明細)'!$AB$8:$AB$57,'様式第1-3号③(経費明細)'!$F$8:$F$57,$C$8,'様式第1-3号③(経費明細)'!$C$8:$C$57,$B16),$B$5="税抜",SUMIFS('様式第1-3号③(経費明細)'!$AC$8:$AC$57,'様式第1-3号③(経費明細)'!$F$8:$F$57,$C$8,'様式第1-3号③(経費明細)'!$C$8:$C$57,$B16))</f>
        <v>0</v>
      </c>
      <c r="J16" s="22" cm="1">
        <f t="array" ref="J16">_xlfn.IFS($B$5="税込",SUMIFS('様式第1-3号③(経費明細)'!$AB$8:$AB$57,'様式第1-3号③(経費明細)'!$F$8:$F$57,$D$8,'様式第1-3号③(経費明細)'!$C$8:$C$57,$B16),$B$5="税抜",SUMIFS('様式第1-3号③(経費明細)'!$AC$8:$AC$57,'様式第1-3号③(経費明細)'!$F$8:$F$57,$D$8,'様式第1-3号③(経費明細)'!$C$8:$C$57,$B16))</f>
        <v>0</v>
      </c>
      <c r="K16" s="41">
        <f t="shared" si="2"/>
        <v>0</v>
      </c>
      <c r="L16" s="40" cm="1">
        <f t="array" ref="L16">_xlfn.IFS($B$5="税込",SUMIFS('様式第1-3号③(経費明細)'!$AD$8:$AD$57,'様式第1-3号③(経費明細)'!$F$8:$F$57,$C$8,'様式第1-3号③(経費明細)'!$C$8:$C$57,$B16),$B$5="税抜",SUMIFS('様式第1-3号③(経費明細)'!$AE$8:$AE$57,'様式第1-3号③(経費明細)'!$F$8:$F$57,$C$8,'様式第1-3号③(経費明細)'!$C$8:$C$57,$B16))</f>
        <v>0</v>
      </c>
      <c r="M16" s="22" cm="1">
        <f t="array" ref="M16">_xlfn.IFS($B$5="税込",SUMIFS('様式第1-3号③(経費明細)'!$AD$8:$AD$57,'様式第1-3号③(経費明細)'!$F$8:$F$57,$D$8,'様式第1-3号③(経費明細)'!$C$8:$C$57,$B16),$B$5="税抜",SUMIFS('様式第1-3号③(経費明細)'!$AE$8:$AE$57,'様式第1-3号③(経費明細)'!$F$8:$F$57,$D$8,'様式第1-3号③(経費明細)'!$C$8:$C$57,$B16))</f>
        <v>0</v>
      </c>
      <c r="N16" s="41">
        <f t="shared" si="3"/>
        <v>0</v>
      </c>
      <c r="O16" s="40" cm="1">
        <f t="array" ref="O16">_xlfn.IFS($B$5="税込",SUMIFS('様式第1-3号③(経費明細)'!$AF$8:$AF$57,'様式第1-3号③(経費明細)'!$F$8:$F$57,$C$8,'様式第1-3号③(経費明細)'!$C$8:$C$57,$B16),$B$5="税抜",SUMIFS('様式第1-3号③(経費明細)'!$AG$8:$AG$57,'様式第1-3号③(経費明細)'!$F$8:$F$57,$C$8,'様式第1-3号③(経費明細)'!$C$8:$C$57,$B16))</f>
        <v>0</v>
      </c>
      <c r="P16" s="22" cm="1">
        <f t="array" ref="P16">_xlfn.IFS($B$5="税込",SUMIFS('様式第1-3号③(経費明細)'!$AF$8:$AF$57,'様式第1-3号③(経費明細)'!$F$8:$F$57,$D$8,'様式第1-3号③(経費明細)'!$C$8:$C$57,$B16),$B$5="税抜",SUMIFS('様式第1-3号③(経費明細)'!$AG$8:$AG$57,'様式第1-3号③(経費明細)'!$F$8:$F$57,$D$8,'様式第1-3号③(経費明細)'!$C$8:$C$57,$B16))</f>
        <v>0</v>
      </c>
      <c r="Q16" s="41">
        <f t="shared" si="4"/>
        <v>0</v>
      </c>
      <c r="R16" s="40">
        <f t="shared" si="5"/>
        <v>0</v>
      </c>
      <c r="S16" s="22">
        <f t="shared" si="6"/>
        <v>0</v>
      </c>
      <c r="T16" s="41">
        <f t="shared" si="7"/>
        <v>0</v>
      </c>
    </row>
    <row r="17" spans="2:20" ht="20.100000000000001" customHeight="1" x14ac:dyDescent="0.4">
      <c r="B17" s="46"/>
      <c r="C17" s="40" cm="1">
        <f t="array" ref="C17">_xlfn.IFS($B$5="税込",SUMIFS('様式第1-3号③(経費明細)'!$X$8:$X$57,'様式第1-3号③(経費明細)'!$F$8:$F$57,$C$8,'様式第1-3号③(経費明細)'!$C$8:$C$57,$B17),$B$5="税抜",SUMIFS('様式第1-3号③(経費明細)'!$Y$8:$Y$57,'様式第1-3号③(経費明細)'!$F$8:$F$57,$C$8,'様式第1-3号③(経費明細)'!$C$8:$C$57,$B17))</f>
        <v>0</v>
      </c>
      <c r="D17" s="22" cm="1">
        <f t="array" ref="D17">_xlfn.IFS($B$5="税込",SUMIFS('様式第1-3号③(経費明細)'!$X$8:$X$57,'様式第1-3号③(経費明細)'!$F$8:$F$57,$D$8,'様式第1-3号③(経費明細)'!$C$8:$C$57,$B17),$B$5="税抜",SUMIFS('様式第1-3号③(経費明細)'!$Y$8:$Y$57,'様式第1-3号③(経費明細)'!$F$8:$F$57,$D$8,'様式第1-3号③(経費明細)'!$C$8:$C$57,$B17))</f>
        <v>0</v>
      </c>
      <c r="E17" s="41">
        <f t="shared" si="0"/>
        <v>0</v>
      </c>
      <c r="F17" s="40" cm="1">
        <f t="array" ref="F17">_xlfn.IFS($B$5="税込",SUMIFS('様式第1-3号③(経費明細)'!$Z$8:$Z$57,'様式第1-3号③(経費明細)'!$F$8:$F$57,$C$8,'様式第1-3号③(経費明細)'!$C$8:$C$57,$B17),$B$5="税抜",SUMIFS('様式第1-3号③(経費明細)'!$AA$8:$AA$57,'様式第1-3号③(経費明細)'!$F$8:$F$57,$C$8,'様式第1-3号③(経費明細)'!$C$8:$C$57,$B17))</f>
        <v>0</v>
      </c>
      <c r="G17" s="22" cm="1">
        <f t="array" ref="G17">_xlfn.IFS($B$5="税込",SUMIFS('様式第1-3号③(経費明細)'!$Z$8:$Z$57,'様式第1-3号③(経費明細)'!$F$8:$F$57,$D$8,'様式第1-3号③(経費明細)'!$C$8:$C$57,$B17),$B$5="税抜",SUMIFS('様式第1-3号③(経費明細)'!$AA$8:$AA$57,'様式第1-3号③(経費明細)'!$F$8:$F$57,$D$8,'様式第1-3号③(経費明細)'!$C$8:$C$57,$B17))</f>
        <v>0</v>
      </c>
      <c r="H17" s="41">
        <f t="shared" si="1"/>
        <v>0</v>
      </c>
      <c r="I17" s="40" cm="1">
        <f t="array" ref="I17">_xlfn.IFS($B$5="税込",SUMIFS('様式第1-3号③(経費明細)'!$AB$8:$AB$57,'様式第1-3号③(経費明細)'!$F$8:$F$57,$C$8,'様式第1-3号③(経費明細)'!$C$8:$C$57,$B17),$B$5="税抜",SUMIFS('様式第1-3号③(経費明細)'!$AC$8:$AC$57,'様式第1-3号③(経費明細)'!$F$8:$F$57,$C$8,'様式第1-3号③(経費明細)'!$C$8:$C$57,$B17))</f>
        <v>0</v>
      </c>
      <c r="J17" s="22" cm="1">
        <f t="array" ref="J17">_xlfn.IFS($B$5="税込",SUMIFS('様式第1-3号③(経費明細)'!$AB$8:$AB$57,'様式第1-3号③(経費明細)'!$F$8:$F$57,$D$8,'様式第1-3号③(経費明細)'!$C$8:$C$57,$B17),$B$5="税抜",SUMIFS('様式第1-3号③(経費明細)'!$AC$8:$AC$57,'様式第1-3号③(経費明細)'!$F$8:$F$57,$D$8,'様式第1-3号③(経費明細)'!$C$8:$C$57,$B17))</f>
        <v>0</v>
      </c>
      <c r="K17" s="41">
        <f t="shared" si="2"/>
        <v>0</v>
      </c>
      <c r="L17" s="40" cm="1">
        <f t="array" ref="L17">_xlfn.IFS($B$5="税込",SUMIFS('様式第1-3号③(経費明細)'!$AD$8:$AD$57,'様式第1-3号③(経費明細)'!$F$8:$F$57,$C$8,'様式第1-3号③(経費明細)'!$C$8:$C$57,$B17),$B$5="税抜",SUMIFS('様式第1-3号③(経費明細)'!$AE$8:$AE$57,'様式第1-3号③(経費明細)'!$F$8:$F$57,$C$8,'様式第1-3号③(経費明細)'!$C$8:$C$57,$B17))</f>
        <v>0</v>
      </c>
      <c r="M17" s="22" cm="1">
        <f t="array" ref="M17">_xlfn.IFS($B$5="税込",SUMIFS('様式第1-3号③(経費明細)'!$AD$8:$AD$57,'様式第1-3号③(経費明細)'!$F$8:$F$57,$D$8,'様式第1-3号③(経費明細)'!$C$8:$C$57,$B17),$B$5="税抜",SUMIFS('様式第1-3号③(経費明細)'!$AE$8:$AE$57,'様式第1-3号③(経費明細)'!$F$8:$F$57,$D$8,'様式第1-3号③(経費明細)'!$C$8:$C$57,$B17))</f>
        <v>0</v>
      </c>
      <c r="N17" s="41">
        <f t="shared" si="3"/>
        <v>0</v>
      </c>
      <c r="O17" s="40" cm="1">
        <f t="array" ref="O17">_xlfn.IFS($B$5="税込",SUMIFS('様式第1-3号③(経費明細)'!$AF$8:$AF$57,'様式第1-3号③(経費明細)'!$F$8:$F$57,$C$8,'様式第1-3号③(経費明細)'!$C$8:$C$57,$B17),$B$5="税抜",SUMIFS('様式第1-3号③(経費明細)'!$AG$8:$AG$57,'様式第1-3号③(経費明細)'!$F$8:$F$57,$C$8,'様式第1-3号③(経費明細)'!$C$8:$C$57,$B17))</f>
        <v>0</v>
      </c>
      <c r="P17" s="22" cm="1">
        <f t="array" ref="P17">_xlfn.IFS($B$5="税込",SUMIFS('様式第1-3号③(経費明細)'!$AF$8:$AF$57,'様式第1-3号③(経費明細)'!$F$8:$F$57,$D$8,'様式第1-3号③(経費明細)'!$C$8:$C$57,$B17),$B$5="税抜",SUMIFS('様式第1-3号③(経費明細)'!$AG$8:$AG$57,'様式第1-3号③(経費明細)'!$F$8:$F$57,$D$8,'様式第1-3号③(経費明細)'!$C$8:$C$57,$B17))</f>
        <v>0</v>
      </c>
      <c r="Q17" s="41">
        <f t="shared" si="4"/>
        <v>0</v>
      </c>
      <c r="R17" s="40">
        <f t="shared" si="5"/>
        <v>0</v>
      </c>
      <c r="S17" s="22">
        <f t="shared" si="6"/>
        <v>0</v>
      </c>
      <c r="T17" s="41">
        <f t="shared" si="7"/>
        <v>0</v>
      </c>
    </row>
    <row r="18" spans="2:20" ht="20.100000000000001" customHeight="1" x14ac:dyDescent="0.4">
      <c r="B18" s="46"/>
      <c r="C18" s="40" cm="1">
        <f t="array" ref="C18">_xlfn.IFS($B$5="税込",SUMIFS('様式第1-3号③(経費明細)'!$X$8:$X$57,'様式第1-3号③(経費明細)'!$F$8:$F$57,$C$8,'様式第1-3号③(経費明細)'!$C$8:$C$57,$B18),$B$5="税抜",SUMIFS('様式第1-3号③(経費明細)'!$Y$8:$Y$57,'様式第1-3号③(経費明細)'!$F$8:$F$57,$C$8,'様式第1-3号③(経費明細)'!$C$8:$C$57,$B18))</f>
        <v>0</v>
      </c>
      <c r="D18" s="22" cm="1">
        <f t="array" ref="D18">_xlfn.IFS($B$5="税込",SUMIFS('様式第1-3号③(経費明細)'!$X$8:$X$57,'様式第1-3号③(経費明細)'!$F$8:$F$57,$D$8,'様式第1-3号③(経費明細)'!$C$8:$C$57,$B18),$B$5="税抜",SUMIFS('様式第1-3号③(経費明細)'!$Y$8:$Y$57,'様式第1-3号③(経費明細)'!$F$8:$F$57,$D$8,'様式第1-3号③(経費明細)'!$C$8:$C$57,$B18))</f>
        <v>0</v>
      </c>
      <c r="E18" s="41">
        <f t="shared" si="0"/>
        <v>0</v>
      </c>
      <c r="F18" s="40" cm="1">
        <f t="array" ref="F18">_xlfn.IFS($B$5="税込",SUMIFS('様式第1-3号③(経費明細)'!$Z$8:$Z$57,'様式第1-3号③(経費明細)'!$F$8:$F$57,$C$8,'様式第1-3号③(経費明細)'!$C$8:$C$57,$B18),$B$5="税抜",SUMIFS('様式第1-3号③(経費明細)'!$AA$8:$AA$57,'様式第1-3号③(経費明細)'!$F$8:$F$57,$C$8,'様式第1-3号③(経費明細)'!$C$8:$C$57,$B18))</f>
        <v>0</v>
      </c>
      <c r="G18" s="22" cm="1">
        <f t="array" ref="G18">_xlfn.IFS($B$5="税込",SUMIFS('様式第1-3号③(経費明細)'!$Z$8:$Z$57,'様式第1-3号③(経費明細)'!$F$8:$F$57,$D$8,'様式第1-3号③(経費明細)'!$C$8:$C$57,$B18),$B$5="税抜",SUMIFS('様式第1-3号③(経費明細)'!$AA$8:$AA$57,'様式第1-3号③(経費明細)'!$F$8:$F$57,$D$8,'様式第1-3号③(経費明細)'!$C$8:$C$57,$B18))</f>
        <v>0</v>
      </c>
      <c r="H18" s="41">
        <f t="shared" si="1"/>
        <v>0</v>
      </c>
      <c r="I18" s="40" cm="1">
        <f t="array" ref="I18">_xlfn.IFS($B$5="税込",SUMIFS('様式第1-3号③(経費明細)'!$AB$8:$AB$57,'様式第1-3号③(経費明細)'!$F$8:$F$57,$C$8,'様式第1-3号③(経費明細)'!$C$8:$C$57,$B18),$B$5="税抜",SUMIFS('様式第1-3号③(経費明細)'!$AC$8:$AC$57,'様式第1-3号③(経費明細)'!$F$8:$F$57,$C$8,'様式第1-3号③(経費明細)'!$C$8:$C$57,$B18))</f>
        <v>0</v>
      </c>
      <c r="J18" s="22" cm="1">
        <f t="array" ref="J18">_xlfn.IFS($B$5="税込",SUMIFS('様式第1-3号③(経費明細)'!$AB$8:$AB$57,'様式第1-3号③(経費明細)'!$F$8:$F$57,$D$8,'様式第1-3号③(経費明細)'!$C$8:$C$57,$B18),$B$5="税抜",SUMIFS('様式第1-3号③(経費明細)'!$AC$8:$AC$57,'様式第1-3号③(経費明細)'!$F$8:$F$57,$D$8,'様式第1-3号③(経費明細)'!$C$8:$C$57,$B18))</f>
        <v>0</v>
      </c>
      <c r="K18" s="41">
        <f t="shared" si="2"/>
        <v>0</v>
      </c>
      <c r="L18" s="40" cm="1">
        <f t="array" ref="L18">_xlfn.IFS($B$5="税込",SUMIFS('様式第1-3号③(経費明細)'!$AD$8:$AD$57,'様式第1-3号③(経費明細)'!$F$8:$F$57,$C$8,'様式第1-3号③(経費明細)'!$C$8:$C$57,$B18),$B$5="税抜",SUMIFS('様式第1-3号③(経費明細)'!$AE$8:$AE$57,'様式第1-3号③(経費明細)'!$F$8:$F$57,$C$8,'様式第1-3号③(経費明細)'!$C$8:$C$57,$B18))</f>
        <v>0</v>
      </c>
      <c r="M18" s="22" cm="1">
        <f t="array" ref="M18">_xlfn.IFS($B$5="税込",SUMIFS('様式第1-3号③(経費明細)'!$AD$8:$AD$57,'様式第1-3号③(経費明細)'!$F$8:$F$57,$D$8,'様式第1-3号③(経費明細)'!$C$8:$C$57,$B18),$B$5="税抜",SUMIFS('様式第1-3号③(経費明細)'!$AE$8:$AE$57,'様式第1-3号③(経費明細)'!$F$8:$F$57,$D$8,'様式第1-3号③(経費明細)'!$C$8:$C$57,$B18))</f>
        <v>0</v>
      </c>
      <c r="N18" s="41">
        <f t="shared" si="3"/>
        <v>0</v>
      </c>
      <c r="O18" s="40" cm="1">
        <f t="array" ref="O18">_xlfn.IFS($B$5="税込",SUMIFS('様式第1-3号③(経費明細)'!$AF$8:$AF$57,'様式第1-3号③(経費明細)'!$F$8:$F$57,$C$8,'様式第1-3号③(経費明細)'!$C$8:$C$57,$B18),$B$5="税抜",SUMIFS('様式第1-3号③(経費明細)'!$AG$8:$AG$57,'様式第1-3号③(経費明細)'!$F$8:$F$57,$C$8,'様式第1-3号③(経費明細)'!$C$8:$C$57,$B18))</f>
        <v>0</v>
      </c>
      <c r="P18" s="22" cm="1">
        <f t="array" ref="P18">_xlfn.IFS($B$5="税込",SUMIFS('様式第1-3号③(経費明細)'!$AF$8:$AF$57,'様式第1-3号③(経費明細)'!$F$8:$F$57,$D$8,'様式第1-3号③(経費明細)'!$C$8:$C$57,$B18),$B$5="税抜",SUMIFS('様式第1-3号③(経費明細)'!$AG$8:$AG$57,'様式第1-3号③(経費明細)'!$F$8:$F$57,$D$8,'様式第1-3号③(経費明細)'!$C$8:$C$57,$B18))</f>
        <v>0</v>
      </c>
      <c r="Q18" s="41">
        <f t="shared" si="4"/>
        <v>0</v>
      </c>
      <c r="R18" s="40">
        <f t="shared" si="5"/>
        <v>0</v>
      </c>
      <c r="S18" s="22">
        <f t="shared" si="6"/>
        <v>0</v>
      </c>
      <c r="T18" s="41">
        <f t="shared" si="7"/>
        <v>0</v>
      </c>
    </row>
    <row r="19" spans="2:20" ht="20.100000000000001" customHeight="1" thickBot="1" x14ac:dyDescent="0.45">
      <c r="B19" s="47" t="s">
        <v>18</v>
      </c>
      <c r="C19" s="42">
        <f>SUM(C9:C18)</f>
        <v>0</v>
      </c>
      <c r="D19" s="43">
        <f>SUM(D9:D18)</f>
        <v>0</v>
      </c>
      <c r="E19" s="44">
        <f>SUM(E9:E18)</f>
        <v>0</v>
      </c>
      <c r="F19" s="42">
        <f t="shared" ref="F19:G19" si="8">SUM(F9:F18)</f>
        <v>0</v>
      </c>
      <c r="G19" s="43">
        <f t="shared" si="8"/>
        <v>0</v>
      </c>
      <c r="H19" s="44">
        <f>SUM(H9:H18)</f>
        <v>0</v>
      </c>
      <c r="I19" s="42">
        <f t="shared" ref="I19" si="9">SUM(I9:I18)</f>
        <v>0</v>
      </c>
      <c r="J19" s="43">
        <f t="shared" ref="J19" si="10">SUM(J9:J18)</f>
        <v>0</v>
      </c>
      <c r="K19" s="44">
        <f>SUM(K9:K18)</f>
        <v>0</v>
      </c>
      <c r="L19" s="42">
        <f t="shared" ref="L19" si="11">SUM(L9:L18)</f>
        <v>0</v>
      </c>
      <c r="M19" s="43">
        <f t="shared" ref="M19" si="12">SUM(M9:M18)</f>
        <v>0</v>
      </c>
      <c r="N19" s="44">
        <f>SUM(N9:N18)</f>
        <v>0</v>
      </c>
      <c r="O19" s="42">
        <f t="shared" ref="O19" si="13">SUM(O9:O18)</f>
        <v>0</v>
      </c>
      <c r="P19" s="43">
        <f t="shared" ref="P19" si="14">SUM(P9:P18)</f>
        <v>0</v>
      </c>
      <c r="Q19" s="44">
        <f>SUM(Q9:Q18)</f>
        <v>0</v>
      </c>
      <c r="R19" s="42">
        <f>SUM(R9:R18)</f>
        <v>0</v>
      </c>
      <c r="S19" s="43">
        <f t="shared" ref="S19:T19" si="15">SUM(S9:S18)</f>
        <v>0</v>
      </c>
      <c r="T19" s="44">
        <f t="shared" si="15"/>
        <v>0</v>
      </c>
    </row>
    <row r="21" spans="2:20" ht="20.100000000000001" customHeight="1" thickBot="1" x14ac:dyDescent="0.45">
      <c r="B21" s="23" t="s">
        <v>19</v>
      </c>
      <c r="R21" s="5" t="s">
        <v>3</v>
      </c>
      <c r="T21" s="5" t="s">
        <v>3</v>
      </c>
    </row>
    <row r="22" spans="2:20" ht="20.100000000000001" customHeight="1" x14ac:dyDescent="0.4">
      <c r="B22" s="64" t="s">
        <v>70</v>
      </c>
      <c r="C22" s="35" t="s">
        <v>76</v>
      </c>
      <c r="D22" s="36"/>
      <c r="E22" s="37"/>
      <c r="F22" s="35" t="s">
        <v>77</v>
      </c>
      <c r="G22" s="36"/>
      <c r="H22" s="37"/>
      <c r="I22" s="35" t="s">
        <v>78</v>
      </c>
      <c r="J22" s="36"/>
      <c r="K22" s="37"/>
      <c r="L22" s="35" t="s">
        <v>79</v>
      </c>
      <c r="M22" s="36"/>
      <c r="N22" s="37"/>
      <c r="O22" s="35" t="s">
        <v>80</v>
      </c>
      <c r="P22" s="36"/>
      <c r="Q22" s="37"/>
      <c r="R22" s="35" t="s">
        <v>82</v>
      </c>
      <c r="S22" s="36"/>
      <c r="T22" s="37"/>
    </row>
    <row r="23" spans="2:20" ht="20.100000000000001" customHeight="1" x14ac:dyDescent="0.4">
      <c r="B23" s="65"/>
      <c r="C23" s="38" t="s">
        <v>62</v>
      </c>
      <c r="D23" s="31" t="s">
        <v>66</v>
      </c>
      <c r="E23" s="39" t="s">
        <v>81</v>
      </c>
      <c r="F23" s="38" t="s">
        <v>62</v>
      </c>
      <c r="G23" s="31" t="s">
        <v>66</v>
      </c>
      <c r="H23" s="39" t="s">
        <v>81</v>
      </c>
      <c r="I23" s="38" t="s">
        <v>62</v>
      </c>
      <c r="J23" s="31" t="s">
        <v>66</v>
      </c>
      <c r="K23" s="39" t="s">
        <v>81</v>
      </c>
      <c r="L23" s="38" t="s">
        <v>62</v>
      </c>
      <c r="M23" s="31" t="s">
        <v>66</v>
      </c>
      <c r="N23" s="39" t="s">
        <v>81</v>
      </c>
      <c r="O23" s="38" t="s">
        <v>62</v>
      </c>
      <c r="P23" s="31" t="s">
        <v>66</v>
      </c>
      <c r="Q23" s="39" t="s">
        <v>81</v>
      </c>
      <c r="R23" s="38" t="s">
        <v>62</v>
      </c>
      <c r="S23" s="31" t="s">
        <v>66</v>
      </c>
      <c r="T23" s="39" t="s">
        <v>81</v>
      </c>
    </row>
    <row r="24" spans="2:20" ht="20.100000000000001" customHeight="1" x14ac:dyDescent="0.4">
      <c r="B24" s="51" t="s">
        <v>20</v>
      </c>
      <c r="C24" s="40" cm="1">
        <f t="array" ref="C24">_xlfn.IFS($B$5="税込",SUMIFS('様式第1-3号③(経費明細)'!$X$8:$X$57,'様式第1-3号③(経費明細)'!$F$8:$F$57,$C$8,'様式第1-3号③(経費明細)'!$E$8:$E$57,$B24),$B$5="税抜",SUMIFS('様式第1-3号③(経費明細)'!$Y$8:$Y$57,'様式第1-3号③(経費明細)'!$F$8:$F$57,$C$8,'様式第1-3号③(経費明細)'!$E$8:$E$57,$B24))</f>
        <v>0</v>
      </c>
      <c r="D24" s="22" cm="1">
        <f t="array" ref="D24">_xlfn.IFS($B$5="税込",SUMIFS('様式第1-3号③(経費明細)'!$X$8:$X$57,'様式第1-3号③(経費明細)'!$F$8:$F$57,$D$8,'様式第1-3号③(経費明細)'!$E$8:$E$57,$B24),$B$5="税抜",SUMIFS('様式第1-3号③(経費明細)'!$Y$8:$Y$57,'様式第1-3号③(経費明細)'!$F$8:$F$57,$D$8,'様式第1-3号③(経費明細)'!$E$8:$E$57,$B24))</f>
        <v>0</v>
      </c>
      <c r="E24" s="41">
        <f>SUM(C24:D24)</f>
        <v>0</v>
      </c>
      <c r="F24" s="40" cm="1">
        <f t="array" ref="F24">_xlfn.IFS($B$5="税込",SUMIFS('様式第1-3号③(経費明細)'!$Z$8:$Z$57,'様式第1-3号③(経費明細)'!$F$8:$F$57,$C$8,'様式第1-3号③(経費明細)'!$E$8:$E$57,$B24),$B$5="税抜",SUMIFS('様式第1-3号③(経費明細)'!$AA$8:$AA$57,'様式第1-3号③(経費明細)'!$F$8:$F$57,$C$8,'様式第1-3号③(経費明細)'!$E$8:$E$57,$B24))</f>
        <v>0</v>
      </c>
      <c r="G24" s="22" cm="1">
        <f t="array" ref="G24">_xlfn.IFS($B$5="税込",SUMIFS('様式第1-3号③(経費明細)'!$Z$8:$Z$57,'様式第1-3号③(経費明細)'!$F$8:$F$57,$D$8,'様式第1-3号③(経費明細)'!$E$8:$E$57,$B24),$B$5="税抜",SUMIFS('様式第1-3号③(経費明細)'!$AA$8:$AA$57,'様式第1-3号③(経費明細)'!$F$8:$F$57,$D$8,'様式第1-3号③(経費明細)'!$E$8:$E$57,$B24))</f>
        <v>0</v>
      </c>
      <c r="H24" s="41">
        <f>SUM(F24:G24)</f>
        <v>0</v>
      </c>
      <c r="I24" s="40" cm="1">
        <f t="array" ref="I24">_xlfn.IFS($B$5="税込",SUMIFS('様式第1-3号③(経費明細)'!$AB$8:$AB$57,'様式第1-3号③(経費明細)'!$F$8:$F$57,$C$8,'様式第1-3号③(経費明細)'!$E$8:$E$57,$B24),$B$5="税抜",SUMIFS('様式第1-3号③(経費明細)'!$AC$8:$AC$57,'様式第1-3号③(経費明細)'!$F$8:$F$57,$C$8,'様式第1-3号③(経費明細)'!$E$8:$E$57,$B24))</f>
        <v>0</v>
      </c>
      <c r="J24" s="22" cm="1">
        <f t="array" ref="J24">_xlfn.IFS($B$5="税込",SUMIFS('様式第1-3号③(経費明細)'!$AB$8:$AB$57,'様式第1-3号③(経費明細)'!$F$8:$F$57,$D$8,'様式第1-3号③(経費明細)'!$E$8:$E$57,$B24),$B$5="税抜",SUMIFS('様式第1-3号③(経費明細)'!$AC$8:$AC$57,'様式第1-3号③(経費明細)'!$F$8:$F$57,$D$8,'様式第1-3号③(経費明細)'!$E$8:$E$57,$B24))</f>
        <v>0</v>
      </c>
      <c r="K24" s="41">
        <f>SUM(I24:J24)</f>
        <v>0</v>
      </c>
      <c r="L24" s="40" cm="1">
        <f t="array" ref="L24">_xlfn.IFS($B$5="税込",SUMIFS('様式第1-3号③(経費明細)'!$AD$8:$AD$57,'様式第1-3号③(経費明細)'!$F$8:$F$57,$C$8,'様式第1-3号③(経費明細)'!$E$8:$E$57,$B24),$B$5="税抜",SUMIFS('様式第1-3号③(経費明細)'!$AE$8:$AE$57,'様式第1-3号③(経費明細)'!$F$8:$F$57,$C$8,'様式第1-3号③(経費明細)'!$E$8:$E$57,$B24))</f>
        <v>0</v>
      </c>
      <c r="M24" s="22" cm="1">
        <f t="array" ref="M24">_xlfn.IFS($B$5="税込",SUMIFS('様式第1-3号③(経費明細)'!$AD$8:$AD$57,'様式第1-3号③(経費明細)'!$F$8:$F$57,$D$8,'様式第1-3号③(経費明細)'!$E$8:$E$57,$B24),$B$5="税抜",SUMIFS('様式第1-3号③(経費明細)'!$AE$8:$AE$57,'様式第1-3号③(経費明細)'!$F$8:$F$57,$D$8,'様式第1-3号③(経費明細)'!$E$8:$E$57,$B24))</f>
        <v>0</v>
      </c>
      <c r="N24" s="41">
        <f>SUM(L24:M24)</f>
        <v>0</v>
      </c>
      <c r="O24" s="40" cm="1">
        <f t="array" ref="O24">_xlfn.IFS($B$5="税込",SUMIFS('様式第1-3号③(経費明細)'!$AF$8:$AF$57,'様式第1-3号③(経費明細)'!$F$8:$F$57,$C$8,'様式第1-3号③(経費明細)'!$E$8:$E$57,$B24),$B$5="税抜",SUMIFS('様式第1-3号③(経費明細)'!$AG$8:$AG$57,'様式第1-3号③(経費明細)'!$F$8:$F$57,$C$8,'様式第1-3号③(経費明細)'!$E$8:$E$57,$B24))</f>
        <v>0</v>
      </c>
      <c r="P24" s="22" cm="1">
        <f t="array" ref="P24">_xlfn.IFS($B$5="税込",SUMIFS('様式第1-3号③(経費明細)'!$AF$8:$AF$57,'様式第1-3号③(経費明細)'!$F$8:$F$57,$D$8,'様式第1-3号③(経費明細)'!$E$8:$E$57,$B24),$B$5="税抜",SUMIFS('様式第1-3号③(経費明細)'!$AG$8:$AG$57,'様式第1-3号③(経費明細)'!$F$8:$F$57,$D$8,'様式第1-3号③(経費明細)'!$E$8:$E$57,$B24))</f>
        <v>0</v>
      </c>
      <c r="Q24" s="41">
        <f>SUM(O24:P24)</f>
        <v>0</v>
      </c>
      <c r="R24" s="40">
        <f>SUM(C24,F24,I24,L24,O24)</f>
        <v>0</v>
      </c>
      <c r="S24" s="22">
        <f>SUM(D24,G24,J24,M24,P24)</f>
        <v>0</v>
      </c>
      <c r="T24" s="41">
        <f>SUM(E24,H24,K24,N24,Q24)</f>
        <v>0</v>
      </c>
    </row>
    <row r="25" spans="2:20" ht="20.100000000000001" customHeight="1" x14ac:dyDescent="0.4">
      <c r="B25" s="51" t="s">
        <v>21</v>
      </c>
      <c r="C25" s="40" cm="1">
        <f t="array" ref="C25">_xlfn.IFS($B$5="税込",SUMIFS('様式第1-3号③(経費明細)'!$X$8:$X$57,'様式第1-3号③(経費明細)'!$F$8:$F$57,$C$8,'様式第1-3号③(経費明細)'!$E$8:$E$57,$B25),$B$5="税抜",SUMIFS('様式第1-3号③(経費明細)'!$Y$8:$Y$57,'様式第1-3号③(経費明細)'!$F$8:$F$57,$C$8,'様式第1-3号③(経費明細)'!$E$8:$E$57,$B25))</f>
        <v>0</v>
      </c>
      <c r="D25" s="22" cm="1">
        <f t="array" ref="D25">_xlfn.IFS($B$5="税込",SUMIFS('様式第1-3号③(経費明細)'!$X$8:$X$57,'様式第1-3号③(経費明細)'!$F$8:$F$57,$D$8,'様式第1-3号③(経費明細)'!$E$8:$E$57,$B25),$B$5="税抜",SUMIFS('様式第1-3号③(経費明細)'!$Y$8:$Y$57,'様式第1-3号③(経費明細)'!$F$8:$F$57,$D$8,'様式第1-3号③(経費明細)'!$E$8:$E$57,$B25))</f>
        <v>0</v>
      </c>
      <c r="E25" s="41">
        <f t="shared" ref="E25:E27" si="16">SUM(C25:D25)</f>
        <v>0</v>
      </c>
      <c r="F25" s="40" cm="1">
        <f t="array" ref="F25">_xlfn.IFS($B$5="税込",SUMIFS('様式第1-3号③(経費明細)'!$Z$8:$Z$57,'様式第1-3号③(経費明細)'!$F$8:$F$57,$C$8,'様式第1-3号③(経費明細)'!$E$8:$E$57,$B25),$B$5="税抜",SUMIFS('様式第1-3号③(経費明細)'!$AA$8:$AA$57,'様式第1-3号③(経費明細)'!$F$8:$F$57,$C$8,'様式第1-3号③(経費明細)'!$E$8:$E$57,$B25))</f>
        <v>0</v>
      </c>
      <c r="G25" s="22" cm="1">
        <f t="array" ref="G25">_xlfn.IFS($B$5="税込",SUMIFS('様式第1-3号③(経費明細)'!$Z$8:$Z$57,'様式第1-3号③(経費明細)'!$F$8:$F$57,$D$8,'様式第1-3号③(経費明細)'!$E$8:$E$57,$B25),$B$5="税抜",SUMIFS('様式第1-3号③(経費明細)'!$AA$8:$AA$57,'様式第1-3号③(経費明細)'!$F$8:$F$57,$D$8,'様式第1-3号③(経費明細)'!$E$8:$E$57,$B25))</f>
        <v>0</v>
      </c>
      <c r="H25" s="41">
        <f t="shared" ref="H25:H27" si="17">SUM(F25:G25)</f>
        <v>0</v>
      </c>
      <c r="I25" s="40" cm="1">
        <f t="array" ref="I25">_xlfn.IFS($B$5="税込",SUMIFS('様式第1-3号③(経費明細)'!$AB$8:$AB$57,'様式第1-3号③(経費明細)'!$F$8:$F$57,$C$8,'様式第1-3号③(経費明細)'!$E$8:$E$57,$B25),$B$5="税抜",SUMIFS('様式第1-3号③(経費明細)'!$AC$8:$AC$57,'様式第1-3号③(経費明細)'!$F$8:$F$57,$C$8,'様式第1-3号③(経費明細)'!$E$8:$E$57,$B25))</f>
        <v>0</v>
      </c>
      <c r="J25" s="22" cm="1">
        <f t="array" ref="J25">_xlfn.IFS($B$5="税込",SUMIFS('様式第1-3号③(経費明細)'!$AB$8:$AB$57,'様式第1-3号③(経費明細)'!$F$8:$F$57,$D$8,'様式第1-3号③(経費明細)'!$E$8:$E$57,$B25),$B$5="税抜",SUMIFS('様式第1-3号③(経費明細)'!$AC$8:$AC$57,'様式第1-3号③(経費明細)'!$F$8:$F$57,$D$8,'様式第1-3号③(経費明細)'!$E$8:$E$57,$B25))</f>
        <v>0</v>
      </c>
      <c r="K25" s="41">
        <f t="shared" ref="K25:K27" si="18">SUM(I25:J25)</f>
        <v>0</v>
      </c>
      <c r="L25" s="40" cm="1">
        <f t="array" ref="L25">_xlfn.IFS($B$5="税込",SUMIFS('様式第1-3号③(経費明細)'!$AD$8:$AD$57,'様式第1-3号③(経費明細)'!$F$8:$F$57,$C$8,'様式第1-3号③(経費明細)'!$E$8:$E$57,$B25),$B$5="税抜",SUMIFS('様式第1-3号③(経費明細)'!$AE$8:$AE$57,'様式第1-3号③(経費明細)'!$F$8:$F$57,$C$8,'様式第1-3号③(経費明細)'!$E$8:$E$57,$B25))</f>
        <v>0</v>
      </c>
      <c r="M25" s="22" cm="1">
        <f t="array" ref="M25">_xlfn.IFS($B$5="税込",SUMIFS('様式第1-3号③(経費明細)'!$AD$8:$AD$57,'様式第1-3号③(経費明細)'!$F$8:$F$57,$D$8,'様式第1-3号③(経費明細)'!$E$8:$E$57,$B25),$B$5="税抜",SUMIFS('様式第1-3号③(経費明細)'!$AE$8:$AE$57,'様式第1-3号③(経費明細)'!$F$8:$F$57,$D$8,'様式第1-3号③(経費明細)'!$E$8:$E$57,$B25))</f>
        <v>0</v>
      </c>
      <c r="N25" s="41">
        <f t="shared" ref="N25:N27" si="19">SUM(L25:M25)</f>
        <v>0</v>
      </c>
      <c r="O25" s="40" cm="1">
        <f t="array" ref="O25">_xlfn.IFS($B$5="税込",SUMIFS('様式第1-3号③(経費明細)'!$AF$8:$AF$57,'様式第1-3号③(経費明細)'!$F$8:$F$57,$C$8,'様式第1-3号③(経費明細)'!$E$8:$E$57,$B25),$B$5="税抜",SUMIFS('様式第1-3号③(経費明細)'!$AG$8:$AG$57,'様式第1-3号③(経費明細)'!$F$8:$F$57,$C$8,'様式第1-3号③(経費明細)'!$E$8:$E$57,$B25))</f>
        <v>0</v>
      </c>
      <c r="P25" s="22" cm="1">
        <f t="array" ref="P25">_xlfn.IFS($B$5="税込",SUMIFS('様式第1-3号③(経費明細)'!$AF$8:$AF$57,'様式第1-3号③(経費明細)'!$F$8:$F$57,$D$8,'様式第1-3号③(経費明細)'!$E$8:$E$57,$B25),$B$5="税抜",SUMIFS('様式第1-3号③(経費明細)'!$AG$8:$AG$57,'様式第1-3号③(経費明細)'!$F$8:$F$57,$D$8,'様式第1-3号③(経費明細)'!$E$8:$E$57,$B25))</f>
        <v>0</v>
      </c>
      <c r="Q25" s="41">
        <f t="shared" ref="Q25:Q27" si="20">SUM(O25:P25)</f>
        <v>0</v>
      </c>
      <c r="R25" s="40">
        <f t="shared" ref="R25:R27" si="21">SUM(C25,F25,I25,L25,O25)</f>
        <v>0</v>
      </c>
      <c r="S25" s="22">
        <f t="shared" ref="S25:S27" si="22">SUM(D25,G25,J25,M25,P25)</f>
        <v>0</v>
      </c>
      <c r="T25" s="41">
        <f t="shared" ref="T25:T27" si="23">SUM(E25,H25,K25,N25,Q25)</f>
        <v>0</v>
      </c>
    </row>
    <row r="26" spans="2:20" ht="20.100000000000001" customHeight="1" x14ac:dyDescent="0.4">
      <c r="B26" s="51" t="s">
        <v>23</v>
      </c>
      <c r="C26" s="40" cm="1">
        <f t="array" ref="C26">_xlfn.IFS($B$5="税込",SUMIFS('様式第1-3号③(経費明細)'!$X$8:$X$57,'様式第1-3号③(経費明細)'!$F$8:$F$57,$C$8,'様式第1-3号③(経費明細)'!$E$8:$E$57,$B26),$B$5="税抜",SUMIFS('様式第1-3号③(経費明細)'!$Y$8:$Y$57,'様式第1-3号③(経費明細)'!$F$8:$F$57,$C$8,'様式第1-3号③(経費明細)'!$E$8:$E$57,$B26))</f>
        <v>0</v>
      </c>
      <c r="D26" s="22" cm="1">
        <f t="array" ref="D26">_xlfn.IFS($B$5="税込",SUMIFS('様式第1-3号③(経費明細)'!$X$8:$X$57,'様式第1-3号③(経費明細)'!$F$8:$F$57,$D$8,'様式第1-3号③(経費明細)'!$E$8:$E$57,$B26),$B$5="税抜",SUMIFS('様式第1-3号③(経費明細)'!$Y$8:$Y$57,'様式第1-3号③(経費明細)'!$F$8:$F$57,$D$8,'様式第1-3号③(経費明細)'!$E$8:$E$57,$B26))</f>
        <v>0</v>
      </c>
      <c r="E26" s="41">
        <f t="shared" si="16"/>
        <v>0</v>
      </c>
      <c r="F26" s="40" cm="1">
        <f t="array" ref="F26">_xlfn.IFS($B$5="税込",SUMIFS('様式第1-3号③(経費明細)'!$Z$8:$Z$57,'様式第1-3号③(経費明細)'!$F$8:$F$57,$C$8,'様式第1-3号③(経費明細)'!$E$8:$E$57,$B26),$B$5="税抜",SUMIFS('様式第1-3号③(経費明細)'!$AA$8:$AA$57,'様式第1-3号③(経費明細)'!$F$8:$F$57,$C$8,'様式第1-3号③(経費明細)'!$E$8:$E$57,$B26))</f>
        <v>0</v>
      </c>
      <c r="G26" s="22" cm="1">
        <f t="array" ref="G26">_xlfn.IFS($B$5="税込",SUMIFS('様式第1-3号③(経費明細)'!$Z$8:$Z$57,'様式第1-3号③(経費明細)'!$F$8:$F$57,$D$8,'様式第1-3号③(経費明細)'!$E$8:$E$57,$B26),$B$5="税抜",SUMIFS('様式第1-3号③(経費明細)'!$AA$8:$AA$57,'様式第1-3号③(経費明細)'!$F$8:$F$57,$D$8,'様式第1-3号③(経費明細)'!$E$8:$E$57,$B26))</f>
        <v>0</v>
      </c>
      <c r="H26" s="41">
        <f t="shared" si="17"/>
        <v>0</v>
      </c>
      <c r="I26" s="40" cm="1">
        <f t="array" ref="I26">_xlfn.IFS($B$5="税込",SUMIFS('様式第1-3号③(経費明細)'!$AB$8:$AB$57,'様式第1-3号③(経費明細)'!$F$8:$F$57,$C$8,'様式第1-3号③(経費明細)'!$E$8:$E$57,$B26),$B$5="税抜",SUMIFS('様式第1-3号③(経費明細)'!$AC$8:$AC$57,'様式第1-3号③(経費明細)'!$F$8:$F$57,$C$8,'様式第1-3号③(経費明細)'!$E$8:$E$57,$B26))</f>
        <v>0</v>
      </c>
      <c r="J26" s="22" cm="1">
        <f t="array" ref="J26">_xlfn.IFS($B$5="税込",SUMIFS('様式第1-3号③(経費明細)'!$AB$8:$AB$57,'様式第1-3号③(経費明細)'!$F$8:$F$57,$D$8,'様式第1-3号③(経費明細)'!$E$8:$E$57,$B26),$B$5="税抜",SUMIFS('様式第1-3号③(経費明細)'!$AC$8:$AC$57,'様式第1-3号③(経費明細)'!$F$8:$F$57,$D$8,'様式第1-3号③(経費明細)'!$E$8:$E$57,$B26))</f>
        <v>0</v>
      </c>
      <c r="K26" s="41">
        <f t="shared" si="18"/>
        <v>0</v>
      </c>
      <c r="L26" s="40" cm="1">
        <f t="array" ref="L26">_xlfn.IFS($B$5="税込",SUMIFS('様式第1-3号③(経費明細)'!$AD$8:$AD$57,'様式第1-3号③(経費明細)'!$F$8:$F$57,$C$8,'様式第1-3号③(経費明細)'!$E$8:$E$57,$B26),$B$5="税抜",SUMIFS('様式第1-3号③(経費明細)'!$AE$8:$AE$57,'様式第1-3号③(経費明細)'!$F$8:$F$57,$C$8,'様式第1-3号③(経費明細)'!$E$8:$E$57,$B26))</f>
        <v>0</v>
      </c>
      <c r="M26" s="22" cm="1">
        <f t="array" ref="M26">_xlfn.IFS($B$5="税込",SUMIFS('様式第1-3号③(経費明細)'!$AD$8:$AD$57,'様式第1-3号③(経費明細)'!$F$8:$F$57,$D$8,'様式第1-3号③(経費明細)'!$E$8:$E$57,$B26),$B$5="税抜",SUMIFS('様式第1-3号③(経費明細)'!$AE$8:$AE$57,'様式第1-3号③(経費明細)'!$F$8:$F$57,$D$8,'様式第1-3号③(経費明細)'!$E$8:$E$57,$B26))</f>
        <v>0</v>
      </c>
      <c r="N26" s="41">
        <f t="shared" si="19"/>
        <v>0</v>
      </c>
      <c r="O26" s="40" cm="1">
        <f t="array" ref="O26">_xlfn.IFS($B$5="税込",SUMIFS('様式第1-3号③(経費明細)'!$AF$8:$AF$57,'様式第1-3号③(経費明細)'!$F$8:$F$57,$C$8,'様式第1-3号③(経費明細)'!$E$8:$E$57,$B26),$B$5="税抜",SUMIFS('様式第1-3号③(経費明細)'!$AG$8:$AG$57,'様式第1-3号③(経費明細)'!$F$8:$F$57,$C$8,'様式第1-3号③(経費明細)'!$E$8:$E$57,$B26))</f>
        <v>0</v>
      </c>
      <c r="P26" s="22" cm="1">
        <f t="array" ref="P26">_xlfn.IFS($B$5="税込",SUMIFS('様式第1-3号③(経費明細)'!$AF$8:$AF$57,'様式第1-3号③(経費明細)'!$F$8:$F$57,$D$8,'様式第1-3号③(経費明細)'!$E$8:$E$57,$B26),$B$5="税抜",SUMIFS('様式第1-3号③(経費明細)'!$AG$8:$AG$57,'様式第1-3号③(経費明細)'!$F$8:$F$57,$D$8,'様式第1-3号③(経費明細)'!$E$8:$E$57,$B26))</f>
        <v>0</v>
      </c>
      <c r="Q26" s="41">
        <f t="shared" si="20"/>
        <v>0</v>
      </c>
      <c r="R26" s="40">
        <f t="shared" si="21"/>
        <v>0</v>
      </c>
      <c r="S26" s="22">
        <f t="shared" si="22"/>
        <v>0</v>
      </c>
      <c r="T26" s="41">
        <f t="shared" si="23"/>
        <v>0</v>
      </c>
    </row>
    <row r="27" spans="2:20" ht="20.100000000000001" customHeight="1" x14ac:dyDescent="0.4">
      <c r="B27" s="51" t="s">
        <v>90</v>
      </c>
      <c r="C27" s="40" cm="1">
        <f t="array" ref="C27">_xlfn.IFS($B$5="税込",SUMIFS('様式第1-3号③(経費明細)'!$X$8:$X$57,'様式第1-3号③(経費明細)'!$F$8:$F$57,$C$8,'様式第1-3号③(経費明細)'!$E$8:$E$57,$B27),$B$5="税抜",SUMIFS('様式第1-3号③(経費明細)'!$Y$8:$Y$57,'様式第1-3号③(経費明細)'!$F$8:$F$57,$C$8,'様式第1-3号③(経費明細)'!$E$8:$E$57,$B27))</f>
        <v>0</v>
      </c>
      <c r="D27" s="22" cm="1">
        <f t="array" ref="D27">_xlfn.IFS($B$5="税込",SUMIFS('様式第1-3号③(経費明細)'!$X$8:$X$57,'様式第1-3号③(経費明細)'!$F$8:$F$57,$D$8,'様式第1-3号③(経費明細)'!$E$8:$E$57,$B27),$B$5="税抜",SUMIFS('様式第1-3号③(経費明細)'!$Y$8:$Y$57,'様式第1-3号③(経費明細)'!$F$8:$F$57,$D$8,'様式第1-3号③(経費明細)'!$E$8:$E$57,$B27))</f>
        <v>0</v>
      </c>
      <c r="E27" s="41">
        <f t="shared" si="16"/>
        <v>0</v>
      </c>
      <c r="F27" s="40" cm="1">
        <f t="array" ref="F27">_xlfn.IFS($B$5="税込",SUMIFS('様式第1-3号③(経費明細)'!$Z$8:$Z$57,'様式第1-3号③(経費明細)'!$F$8:$F$57,$C$8,'様式第1-3号③(経費明細)'!$E$8:$E$57,$B27),$B$5="税抜",SUMIFS('様式第1-3号③(経費明細)'!$AA$8:$AA$57,'様式第1-3号③(経費明細)'!$F$8:$F$57,$C$8,'様式第1-3号③(経費明細)'!$E$8:$E$57,$B27))</f>
        <v>0</v>
      </c>
      <c r="G27" s="22" cm="1">
        <f t="array" ref="G27">_xlfn.IFS($B$5="税込",SUMIFS('様式第1-3号③(経費明細)'!$Z$8:$Z$57,'様式第1-3号③(経費明細)'!$F$8:$F$57,$D$8,'様式第1-3号③(経費明細)'!$E$8:$E$57,$B27),$B$5="税抜",SUMIFS('様式第1-3号③(経費明細)'!$AA$8:$AA$57,'様式第1-3号③(経費明細)'!$F$8:$F$57,$D$8,'様式第1-3号③(経費明細)'!$E$8:$E$57,$B27))</f>
        <v>0</v>
      </c>
      <c r="H27" s="41">
        <f t="shared" si="17"/>
        <v>0</v>
      </c>
      <c r="I27" s="40" cm="1">
        <f t="array" ref="I27">_xlfn.IFS($B$5="税込",SUMIFS('様式第1-3号③(経費明細)'!$AB$8:$AB$57,'様式第1-3号③(経費明細)'!$F$8:$F$57,$C$8,'様式第1-3号③(経費明細)'!$E$8:$E$57,$B27),$B$5="税抜",SUMIFS('様式第1-3号③(経費明細)'!$AC$8:$AC$57,'様式第1-3号③(経費明細)'!$F$8:$F$57,$C$8,'様式第1-3号③(経費明細)'!$E$8:$E$57,$B27))</f>
        <v>0</v>
      </c>
      <c r="J27" s="22" cm="1">
        <f t="array" ref="J27">_xlfn.IFS($B$5="税込",SUMIFS('様式第1-3号③(経費明細)'!$AB$8:$AB$57,'様式第1-3号③(経費明細)'!$F$8:$F$57,$D$8,'様式第1-3号③(経費明細)'!$E$8:$E$57,$B27),$B$5="税抜",SUMIFS('様式第1-3号③(経費明細)'!$AC$8:$AC$57,'様式第1-3号③(経費明細)'!$F$8:$F$57,$D$8,'様式第1-3号③(経費明細)'!$E$8:$E$57,$B27))</f>
        <v>0</v>
      </c>
      <c r="K27" s="41">
        <f t="shared" si="18"/>
        <v>0</v>
      </c>
      <c r="L27" s="40" cm="1">
        <f t="array" ref="L27">_xlfn.IFS($B$5="税込",SUMIFS('様式第1-3号③(経費明細)'!$AD$8:$AD$57,'様式第1-3号③(経費明細)'!$F$8:$F$57,$C$8,'様式第1-3号③(経費明細)'!$E$8:$E$57,$B27),$B$5="税抜",SUMIFS('様式第1-3号③(経費明細)'!$AE$8:$AE$57,'様式第1-3号③(経費明細)'!$F$8:$F$57,$C$8,'様式第1-3号③(経費明細)'!$E$8:$E$57,$B27))</f>
        <v>0</v>
      </c>
      <c r="M27" s="22" cm="1">
        <f t="array" ref="M27">_xlfn.IFS($B$5="税込",SUMIFS('様式第1-3号③(経費明細)'!$AD$8:$AD$57,'様式第1-3号③(経費明細)'!$F$8:$F$57,$D$8,'様式第1-3号③(経費明細)'!$E$8:$E$57,$B27),$B$5="税抜",SUMIFS('様式第1-3号③(経費明細)'!$AE$8:$AE$57,'様式第1-3号③(経費明細)'!$F$8:$F$57,$D$8,'様式第1-3号③(経費明細)'!$E$8:$E$57,$B27))</f>
        <v>0</v>
      </c>
      <c r="N27" s="41">
        <f t="shared" si="19"/>
        <v>0</v>
      </c>
      <c r="O27" s="40" cm="1">
        <f t="array" ref="O27">_xlfn.IFS($B$5="税込",SUMIFS('様式第1-3号③(経費明細)'!$AF$8:$AF$57,'様式第1-3号③(経費明細)'!$F$8:$F$57,$C$8,'様式第1-3号③(経費明細)'!$E$8:$E$57,$B27),$B$5="税抜",SUMIFS('様式第1-3号③(経費明細)'!$AG$8:$AG$57,'様式第1-3号③(経費明細)'!$F$8:$F$57,$C$8,'様式第1-3号③(経費明細)'!$E$8:$E$57,$B27))</f>
        <v>0</v>
      </c>
      <c r="P27" s="22" cm="1">
        <f t="array" ref="P27">_xlfn.IFS($B$5="税込",SUMIFS('様式第1-3号③(経費明細)'!$AF$8:$AF$57,'様式第1-3号③(経費明細)'!$F$8:$F$57,$D$8,'様式第1-3号③(経費明細)'!$E$8:$E$57,$B27),$B$5="税抜",SUMIFS('様式第1-3号③(経費明細)'!$AG$8:$AG$57,'様式第1-3号③(経費明細)'!$F$8:$F$57,$D$8,'様式第1-3号③(経費明細)'!$E$8:$E$57,$B27))</f>
        <v>0</v>
      </c>
      <c r="Q27" s="41">
        <f t="shared" si="20"/>
        <v>0</v>
      </c>
      <c r="R27" s="40">
        <f t="shared" si="21"/>
        <v>0</v>
      </c>
      <c r="S27" s="22">
        <f t="shared" si="22"/>
        <v>0</v>
      </c>
      <c r="T27" s="41">
        <f t="shared" si="23"/>
        <v>0</v>
      </c>
    </row>
    <row r="28" spans="2:20" ht="20.100000000000001" customHeight="1" thickBot="1" x14ac:dyDescent="0.45">
      <c r="B28" s="47" t="s">
        <v>18</v>
      </c>
      <c r="C28" s="42">
        <f>SUM(C24:C27)</f>
        <v>0</v>
      </c>
      <c r="D28" s="43">
        <f t="shared" ref="D28:Q28" si="24">SUM(D24:D27)</f>
        <v>0</v>
      </c>
      <c r="E28" s="44">
        <f t="shared" si="24"/>
        <v>0</v>
      </c>
      <c r="F28" s="42">
        <f t="shared" si="24"/>
        <v>0</v>
      </c>
      <c r="G28" s="43">
        <f t="shared" si="24"/>
        <v>0</v>
      </c>
      <c r="H28" s="44">
        <f t="shared" si="24"/>
        <v>0</v>
      </c>
      <c r="I28" s="42">
        <f t="shared" si="24"/>
        <v>0</v>
      </c>
      <c r="J28" s="43">
        <f t="shared" si="24"/>
        <v>0</v>
      </c>
      <c r="K28" s="44">
        <f t="shared" si="24"/>
        <v>0</v>
      </c>
      <c r="L28" s="42">
        <f t="shared" si="24"/>
        <v>0</v>
      </c>
      <c r="M28" s="43">
        <f t="shared" si="24"/>
        <v>0</v>
      </c>
      <c r="N28" s="44">
        <f t="shared" si="24"/>
        <v>0</v>
      </c>
      <c r="O28" s="42">
        <f t="shared" si="24"/>
        <v>0</v>
      </c>
      <c r="P28" s="43">
        <f t="shared" si="24"/>
        <v>0</v>
      </c>
      <c r="Q28" s="44">
        <f t="shared" si="24"/>
        <v>0</v>
      </c>
      <c r="R28" s="42">
        <f>SUM(R24:R27)</f>
        <v>0</v>
      </c>
      <c r="S28" s="43">
        <f>SUM(S24:S27)</f>
        <v>0</v>
      </c>
      <c r="T28" s="45">
        <f>SUM(T24:T27)</f>
        <v>0</v>
      </c>
    </row>
    <row r="29" spans="2:20" ht="20.100000000000001" customHeight="1" x14ac:dyDescent="0.4">
      <c r="T29" s="21"/>
    </row>
    <row r="30" spans="2:20" ht="20.100000000000001" customHeight="1" thickBot="1" x14ac:dyDescent="0.45">
      <c r="B30" s="23" t="s">
        <v>24</v>
      </c>
      <c r="R30" s="5" t="s">
        <v>3</v>
      </c>
      <c r="T30" s="5" t="s">
        <v>3</v>
      </c>
    </row>
    <row r="31" spans="2:20" ht="20.100000000000001" customHeight="1" x14ac:dyDescent="0.4">
      <c r="B31" s="64" t="s">
        <v>71</v>
      </c>
      <c r="C31" s="35" t="s">
        <v>76</v>
      </c>
      <c r="D31" s="36"/>
      <c r="E31" s="37"/>
      <c r="F31" s="35" t="s">
        <v>77</v>
      </c>
      <c r="G31" s="36"/>
      <c r="H31" s="37"/>
      <c r="I31" s="35" t="s">
        <v>78</v>
      </c>
      <c r="J31" s="36"/>
      <c r="K31" s="37"/>
      <c r="L31" s="35" t="s">
        <v>79</v>
      </c>
      <c r="M31" s="36"/>
      <c r="N31" s="37"/>
      <c r="O31" s="35" t="s">
        <v>80</v>
      </c>
      <c r="P31" s="36"/>
      <c r="Q31" s="37"/>
      <c r="R31" s="35" t="s">
        <v>82</v>
      </c>
      <c r="S31" s="36"/>
      <c r="T31" s="37"/>
    </row>
    <row r="32" spans="2:20" ht="20.100000000000001" customHeight="1" x14ac:dyDescent="0.4">
      <c r="B32" s="65"/>
      <c r="C32" s="38" t="s">
        <v>62</v>
      </c>
      <c r="D32" s="31" t="s">
        <v>66</v>
      </c>
      <c r="E32" s="39" t="s">
        <v>81</v>
      </c>
      <c r="F32" s="38" t="s">
        <v>62</v>
      </c>
      <c r="G32" s="31" t="s">
        <v>66</v>
      </c>
      <c r="H32" s="39" t="s">
        <v>81</v>
      </c>
      <c r="I32" s="38" t="s">
        <v>62</v>
      </c>
      <c r="J32" s="31" t="s">
        <v>66</v>
      </c>
      <c r="K32" s="39" t="s">
        <v>81</v>
      </c>
      <c r="L32" s="38" t="s">
        <v>62</v>
      </c>
      <c r="M32" s="31" t="s">
        <v>66</v>
      </c>
      <c r="N32" s="39" t="s">
        <v>81</v>
      </c>
      <c r="O32" s="38" t="s">
        <v>62</v>
      </c>
      <c r="P32" s="31" t="s">
        <v>66</v>
      </c>
      <c r="Q32" s="39" t="s">
        <v>81</v>
      </c>
      <c r="R32" s="38" t="s">
        <v>62</v>
      </c>
      <c r="S32" s="31" t="s">
        <v>66</v>
      </c>
      <c r="T32" s="39" t="s">
        <v>81</v>
      </c>
    </row>
    <row r="33" spans="2:20" ht="20.100000000000001" customHeight="1" x14ac:dyDescent="0.4">
      <c r="B33" s="51" t="s">
        <v>25</v>
      </c>
      <c r="C33" s="40" cm="1">
        <f t="array" ref="C33">_xlfn.IFS($B$5="税込",SUMIFS('様式第1-3号③(経費明細)'!$X$8:$X$57,'様式第1-3号③(経費明細)'!$F$8:$F$57,$C$8,'様式第1-3号③(経費明細)'!$G$8:$G$57,$B33),$B$5="税抜",SUMIFS('様式第1-3号③(経費明細)'!$Y$8:$Y$57,'様式第1-3号③(経費明細)'!$F$8:$F$57,$C$8,'様式第1-3号③(経費明細)'!$G$8:$G$57,$B33))</f>
        <v>0</v>
      </c>
      <c r="D33" s="22" cm="1">
        <f t="array" ref="D33">_xlfn.IFS($B$5="税込",SUMIFS('様式第1-3号③(経費明細)'!$X$8:$X$57,'様式第1-3号③(経費明細)'!$F$8:$F$57,$D$8,'様式第1-3号③(経費明細)'!$G$8:$G$57,$B33),$B$5="税抜",SUMIFS('様式第1-3号③(経費明細)'!$Y$8:$Y$57,'様式第1-3号③(経費明細)'!$F$8:$F$57,$D$8,'様式第1-3号③(経費明細)'!$G$8:$G$57,$B33))</f>
        <v>0</v>
      </c>
      <c r="E33" s="41">
        <f>SUM(C33:D33)</f>
        <v>0</v>
      </c>
      <c r="F33" s="40" cm="1">
        <f t="array" ref="F33">_xlfn.IFS($B$5="税込",SUMIFS('様式第1-3号③(経費明細)'!$Z$8:$Z$57,'様式第1-3号③(経費明細)'!$F$8:$F$57,$C$8,'様式第1-3号③(経費明細)'!$G$8:$G$57,$B33),$B$5="税抜",SUMIFS('様式第1-3号③(経費明細)'!$AA$8:$AA$57,'様式第1-3号③(経費明細)'!$F$8:$F$57,$C$8,'様式第1-3号③(経費明細)'!$G$8:$G$57,$B33))</f>
        <v>0</v>
      </c>
      <c r="G33" s="22" cm="1">
        <f t="array" ref="G33">_xlfn.IFS($B$5="税込",SUMIFS('様式第1-3号③(経費明細)'!$Z$8:$Z$57,'様式第1-3号③(経費明細)'!$F$8:$F$57,$D$8,'様式第1-3号③(経費明細)'!$G$8:$G$57,$B33),$B$5="税抜",SUMIFS('様式第1-3号③(経費明細)'!$AA$8:$AA$57,'様式第1-3号③(経費明細)'!$F$8:$F$57,$D$8,'様式第1-3号③(経費明細)'!$G$8:$G$57,$B33))</f>
        <v>0</v>
      </c>
      <c r="H33" s="41">
        <f>SUM(F33:G33)</f>
        <v>0</v>
      </c>
      <c r="I33" s="40" cm="1">
        <f t="array" ref="I33">_xlfn.IFS($B$5="税込",SUMIFS('様式第1-3号③(経費明細)'!$AB$8:$AB$57,'様式第1-3号③(経費明細)'!$F$8:$F$57,$C$8,'様式第1-3号③(経費明細)'!$G$8:$G$57,$B33),$B$5="税抜",SUMIFS('様式第1-3号③(経費明細)'!$AC$8:$AC$57,'様式第1-3号③(経費明細)'!$F$8:$F$57,$C$8,'様式第1-3号③(経費明細)'!$G$8:$G$57,$B33))</f>
        <v>0</v>
      </c>
      <c r="J33" s="22" cm="1">
        <f t="array" ref="J33">_xlfn.IFS($B$5="税込",SUMIFS('様式第1-3号③(経費明細)'!$AB$8:$AB$57,'様式第1-3号③(経費明細)'!$F$8:$F$57,$D$8,'様式第1-3号③(経費明細)'!$G$8:$G$57,$B33),$B$5="税抜",SUMIFS('様式第1-3号③(経費明細)'!$AC$8:$AC$57,'様式第1-3号③(経費明細)'!$F$8:$F$57,$D$8,'様式第1-3号③(経費明細)'!$G$8:$G$57,$B33))</f>
        <v>0</v>
      </c>
      <c r="K33" s="41">
        <f>SUM(I33:J33)</f>
        <v>0</v>
      </c>
      <c r="L33" s="40" cm="1">
        <f t="array" ref="L33">_xlfn.IFS($B$5="税込",SUMIFS('様式第1-3号③(経費明細)'!$AD$8:$AD$57,'様式第1-3号③(経費明細)'!$F$8:$F$57,$C$8,'様式第1-3号③(経費明細)'!$G$8:$G$57,$B33),$B$5="税抜",SUMIFS('様式第1-3号③(経費明細)'!$AE$8:$AE$57,'様式第1-3号③(経費明細)'!$F$8:$F$57,$C$8,'様式第1-3号③(経費明細)'!$G$8:$G$57,$B33))</f>
        <v>0</v>
      </c>
      <c r="M33" s="22" cm="1">
        <f t="array" ref="M33">_xlfn.IFS($B$5="税込",SUMIFS('様式第1-3号③(経費明細)'!$AD$8:$AD$57,'様式第1-3号③(経費明細)'!$F$8:$F$57,$D$8,'様式第1-3号③(経費明細)'!$G$8:$G$57,$B33),$B$5="税抜",SUMIFS('様式第1-3号③(経費明細)'!$AE$8:$AE$57,'様式第1-3号③(経費明細)'!$F$8:$F$57,$D$8,'様式第1-3号③(経費明細)'!$G$8:$G$57,$B33))</f>
        <v>0</v>
      </c>
      <c r="N33" s="41">
        <f>SUM(L33:M33)</f>
        <v>0</v>
      </c>
      <c r="O33" s="40" cm="1">
        <f t="array" ref="O33">_xlfn.IFS($B$5="税込",SUMIFS('様式第1-3号③(経費明細)'!$AF$8:$AF$57,'様式第1-3号③(経費明細)'!$F$8:$F$57,$C$8,'様式第1-3号③(経費明細)'!$G$8:$G$57,$B33),$B$5="税抜",SUMIFS('様式第1-3号③(経費明細)'!$AG$8:$AG$57,'様式第1-3号③(経費明細)'!$F$8:$F$57,$C$8,'様式第1-3号③(経費明細)'!$G$8:$G$57,$B33))</f>
        <v>0</v>
      </c>
      <c r="P33" s="22" cm="1">
        <f t="array" ref="P33">_xlfn.IFS($B$5="税込",SUMIFS('様式第1-3号③(経費明細)'!$AF$8:$AF$57,'様式第1-3号③(経費明細)'!$F$8:$F$57,$D$8,'様式第1-3号③(経費明細)'!$G$8:$G$57,$B33),$B$5="税抜",SUMIFS('様式第1-3号③(経費明細)'!$AG$8:$AG$57,'様式第1-3号③(経費明細)'!$F$8:$F$57,$D$8,'様式第1-3号③(経費明細)'!$G$8:$G$57,$B33))</f>
        <v>0</v>
      </c>
      <c r="Q33" s="41">
        <f>SUM(O33:P33)</f>
        <v>0</v>
      </c>
      <c r="R33" s="40">
        <f>SUM(C33,F33,I33,L33,O33)</f>
        <v>0</v>
      </c>
      <c r="S33" s="22">
        <f>SUM(D33,G33,J33,M33,P33)</f>
        <v>0</v>
      </c>
      <c r="T33" s="41">
        <f>SUM(E33,H33,K33,N33,Q33)</f>
        <v>0</v>
      </c>
    </row>
    <row r="34" spans="2:20" ht="20.100000000000001" customHeight="1" x14ac:dyDescent="0.4">
      <c r="B34" s="51" t="s">
        <v>91</v>
      </c>
      <c r="C34" s="40" cm="1">
        <f t="array" ref="C34">_xlfn.IFS($B$5="税込",SUMIFS('様式第1-3号③(経費明細)'!$X$8:$X$57,'様式第1-3号③(経費明細)'!$F$8:$F$57,$C$8,'様式第1-3号③(経費明細)'!$G$8:$G$57,$B34),$B$5="税抜",SUMIFS('様式第1-3号③(経費明細)'!$Y$8:$Y$57,'様式第1-3号③(経費明細)'!$F$8:$F$57,$C$8,'様式第1-3号③(経費明細)'!$G$8:$G$57,$B34))</f>
        <v>0</v>
      </c>
      <c r="D34" s="22" cm="1">
        <f t="array" ref="D34">_xlfn.IFS($B$5="税込",SUMIFS('様式第1-3号③(経費明細)'!$X$8:$X$57,'様式第1-3号③(経費明細)'!$F$8:$F$57,$D$8,'様式第1-3号③(経費明細)'!$G$8:$G$57,$B34),$B$5="税抜",SUMIFS('様式第1-3号③(経費明細)'!$Y$8:$Y$57,'様式第1-3号③(経費明細)'!$F$8:$F$57,$D$8,'様式第1-3号③(経費明細)'!$G$8:$G$57,$B34))</f>
        <v>0</v>
      </c>
      <c r="E34" s="41">
        <f t="shared" ref="E34:E40" si="25">SUM(C34:D34)</f>
        <v>0</v>
      </c>
      <c r="F34" s="40" cm="1">
        <f t="array" ref="F34">_xlfn.IFS($B$5="税込",SUMIFS('様式第1-3号③(経費明細)'!$Z$8:$Z$57,'様式第1-3号③(経費明細)'!$F$8:$F$57,$C$8,'様式第1-3号③(経費明細)'!$G$8:$G$57,$B34),$B$5="税抜",SUMIFS('様式第1-3号③(経費明細)'!$AA$8:$AA$57,'様式第1-3号③(経費明細)'!$F$8:$F$57,$C$8,'様式第1-3号③(経費明細)'!$G$8:$G$57,$B34))</f>
        <v>0</v>
      </c>
      <c r="G34" s="22" cm="1">
        <f t="array" ref="G34">_xlfn.IFS($B$5="税込",SUMIFS('様式第1-3号③(経費明細)'!$Z$8:$Z$57,'様式第1-3号③(経費明細)'!$F$8:$F$57,$D$8,'様式第1-3号③(経費明細)'!$G$8:$G$57,$B34),$B$5="税抜",SUMIFS('様式第1-3号③(経費明細)'!$AA$8:$AA$57,'様式第1-3号③(経費明細)'!$F$8:$F$57,$D$8,'様式第1-3号③(経費明細)'!$G$8:$G$57,$B34))</f>
        <v>0</v>
      </c>
      <c r="H34" s="41">
        <f t="shared" ref="H34:H40" si="26">SUM(F34:G34)</f>
        <v>0</v>
      </c>
      <c r="I34" s="40" cm="1">
        <f t="array" ref="I34">_xlfn.IFS($B$5="税込",SUMIFS('様式第1-3号③(経費明細)'!$AB$8:$AB$57,'様式第1-3号③(経費明細)'!$F$8:$F$57,$C$8,'様式第1-3号③(経費明細)'!$G$8:$G$57,$B34),$B$5="税抜",SUMIFS('様式第1-3号③(経費明細)'!$AC$8:$AC$57,'様式第1-3号③(経費明細)'!$F$8:$F$57,$C$8,'様式第1-3号③(経費明細)'!$G$8:$G$57,$B34))</f>
        <v>0</v>
      </c>
      <c r="J34" s="22" cm="1">
        <f t="array" ref="J34">_xlfn.IFS($B$5="税込",SUMIFS('様式第1-3号③(経費明細)'!$AB$8:$AB$57,'様式第1-3号③(経費明細)'!$F$8:$F$57,$D$8,'様式第1-3号③(経費明細)'!$G$8:$G$57,$B34),$B$5="税抜",SUMIFS('様式第1-3号③(経費明細)'!$AC$8:$AC$57,'様式第1-3号③(経費明細)'!$F$8:$F$57,$D$8,'様式第1-3号③(経費明細)'!$G$8:$G$57,$B34))</f>
        <v>0</v>
      </c>
      <c r="K34" s="41">
        <f t="shared" ref="K34:K40" si="27">SUM(I34:J34)</f>
        <v>0</v>
      </c>
      <c r="L34" s="40" cm="1">
        <f t="array" ref="L34">_xlfn.IFS($B$5="税込",SUMIFS('様式第1-3号③(経費明細)'!$AD$8:$AD$57,'様式第1-3号③(経費明細)'!$F$8:$F$57,$C$8,'様式第1-3号③(経費明細)'!$G$8:$G$57,$B34),$B$5="税抜",SUMIFS('様式第1-3号③(経費明細)'!$AE$8:$AE$57,'様式第1-3号③(経費明細)'!$F$8:$F$57,$C$8,'様式第1-3号③(経費明細)'!$G$8:$G$57,$B34))</f>
        <v>0</v>
      </c>
      <c r="M34" s="22" cm="1">
        <f t="array" ref="M34">_xlfn.IFS($B$5="税込",SUMIFS('様式第1-3号③(経費明細)'!$AD$8:$AD$57,'様式第1-3号③(経費明細)'!$F$8:$F$57,$D$8,'様式第1-3号③(経費明細)'!$G$8:$G$57,$B34),$B$5="税抜",SUMIFS('様式第1-3号③(経費明細)'!$AE$8:$AE$57,'様式第1-3号③(経費明細)'!$F$8:$F$57,$D$8,'様式第1-3号③(経費明細)'!$G$8:$G$57,$B34))</f>
        <v>0</v>
      </c>
      <c r="N34" s="41">
        <f t="shared" ref="N34:N40" si="28">SUM(L34:M34)</f>
        <v>0</v>
      </c>
      <c r="O34" s="40" cm="1">
        <f t="array" ref="O34">_xlfn.IFS($B$5="税込",SUMIFS('様式第1-3号③(経費明細)'!$AF$8:$AF$57,'様式第1-3号③(経費明細)'!$F$8:$F$57,$C$8,'様式第1-3号③(経費明細)'!$G$8:$G$57,$B34),$B$5="税抜",SUMIFS('様式第1-3号③(経費明細)'!$AG$8:$AG$57,'様式第1-3号③(経費明細)'!$F$8:$F$57,$C$8,'様式第1-3号③(経費明細)'!$G$8:$G$57,$B34))</f>
        <v>0</v>
      </c>
      <c r="P34" s="22" cm="1">
        <f t="array" ref="P34">_xlfn.IFS($B$5="税込",SUMIFS('様式第1-3号③(経費明細)'!$AF$8:$AF$57,'様式第1-3号③(経費明細)'!$F$8:$F$57,$D$8,'様式第1-3号③(経費明細)'!$G$8:$G$57,$B34),$B$5="税抜",SUMIFS('様式第1-3号③(経費明細)'!$AG$8:$AG$57,'様式第1-3号③(経費明細)'!$F$8:$F$57,$D$8,'様式第1-3号③(経費明細)'!$G$8:$G$57,$B34))</f>
        <v>0</v>
      </c>
      <c r="Q34" s="41">
        <f t="shared" ref="Q34:Q40" si="29">SUM(O34:P34)</f>
        <v>0</v>
      </c>
      <c r="R34" s="40">
        <f t="shared" ref="R34:R40" si="30">SUM(C34,F34,I34,L34,O34)</f>
        <v>0</v>
      </c>
      <c r="S34" s="22">
        <f t="shared" ref="S34:S40" si="31">SUM(D34,G34,J34,M34,P34)</f>
        <v>0</v>
      </c>
      <c r="T34" s="41">
        <f t="shared" ref="T34:T40" si="32">SUM(E34,H34,K34,N34,Q34)</f>
        <v>0</v>
      </c>
    </row>
    <row r="35" spans="2:20" ht="20.100000000000001" customHeight="1" x14ac:dyDescent="0.4">
      <c r="B35" s="51" t="s">
        <v>27</v>
      </c>
      <c r="C35" s="40" cm="1">
        <f t="array" ref="C35">_xlfn.IFS($B$5="税込",SUMIFS('様式第1-3号③(経費明細)'!$X$8:$X$57,'様式第1-3号③(経費明細)'!$F$8:$F$57,$C$8,'様式第1-3号③(経費明細)'!$G$8:$G$57,$B35),$B$5="税抜",SUMIFS('様式第1-3号③(経費明細)'!$Y$8:$Y$57,'様式第1-3号③(経費明細)'!$F$8:$F$57,$C$8,'様式第1-3号③(経費明細)'!$G$8:$G$57,$B35))</f>
        <v>0</v>
      </c>
      <c r="D35" s="22" cm="1">
        <f t="array" ref="D35">_xlfn.IFS($B$5="税込",SUMIFS('様式第1-3号③(経費明細)'!$X$8:$X$57,'様式第1-3号③(経費明細)'!$F$8:$F$57,$D$8,'様式第1-3号③(経費明細)'!$G$8:$G$57,$B35),$B$5="税抜",SUMIFS('様式第1-3号③(経費明細)'!$Y$8:$Y$57,'様式第1-3号③(経費明細)'!$F$8:$F$57,$D$8,'様式第1-3号③(経費明細)'!$G$8:$G$57,$B35))</f>
        <v>0</v>
      </c>
      <c r="E35" s="41">
        <f t="shared" si="25"/>
        <v>0</v>
      </c>
      <c r="F35" s="40" cm="1">
        <f t="array" ref="F35">_xlfn.IFS($B$5="税込",SUMIFS('様式第1-3号③(経費明細)'!$Z$8:$Z$57,'様式第1-3号③(経費明細)'!$F$8:$F$57,$C$8,'様式第1-3号③(経費明細)'!$G$8:$G$57,$B35),$B$5="税抜",SUMIFS('様式第1-3号③(経費明細)'!$AA$8:$AA$57,'様式第1-3号③(経費明細)'!$F$8:$F$57,$C$8,'様式第1-3号③(経費明細)'!$G$8:$G$57,$B35))</f>
        <v>0</v>
      </c>
      <c r="G35" s="22" cm="1">
        <f t="array" ref="G35">_xlfn.IFS($B$5="税込",SUMIFS('様式第1-3号③(経費明細)'!$Z$8:$Z$57,'様式第1-3号③(経費明細)'!$F$8:$F$57,$D$8,'様式第1-3号③(経費明細)'!$G$8:$G$57,$B35),$B$5="税抜",SUMIFS('様式第1-3号③(経費明細)'!$AA$8:$AA$57,'様式第1-3号③(経費明細)'!$F$8:$F$57,$D$8,'様式第1-3号③(経費明細)'!$G$8:$G$57,$B35))</f>
        <v>0</v>
      </c>
      <c r="H35" s="41">
        <f t="shared" si="26"/>
        <v>0</v>
      </c>
      <c r="I35" s="40" cm="1">
        <f t="array" ref="I35">_xlfn.IFS($B$5="税込",SUMIFS('様式第1-3号③(経費明細)'!$AB$8:$AB$57,'様式第1-3号③(経費明細)'!$F$8:$F$57,$C$8,'様式第1-3号③(経費明細)'!$G$8:$G$57,$B35),$B$5="税抜",SUMIFS('様式第1-3号③(経費明細)'!$AC$8:$AC$57,'様式第1-3号③(経費明細)'!$F$8:$F$57,$C$8,'様式第1-3号③(経費明細)'!$G$8:$G$57,$B35))</f>
        <v>0</v>
      </c>
      <c r="J35" s="22" cm="1">
        <f t="array" ref="J35">_xlfn.IFS($B$5="税込",SUMIFS('様式第1-3号③(経費明細)'!$AB$8:$AB$57,'様式第1-3号③(経費明細)'!$F$8:$F$57,$D$8,'様式第1-3号③(経費明細)'!$G$8:$G$57,$B35),$B$5="税抜",SUMIFS('様式第1-3号③(経費明細)'!$AC$8:$AC$57,'様式第1-3号③(経費明細)'!$F$8:$F$57,$D$8,'様式第1-3号③(経費明細)'!$G$8:$G$57,$B35))</f>
        <v>0</v>
      </c>
      <c r="K35" s="41">
        <f t="shared" si="27"/>
        <v>0</v>
      </c>
      <c r="L35" s="40" cm="1">
        <f t="array" ref="L35">_xlfn.IFS($B$5="税込",SUMIFS('様式第1-3号③(経費明細)'!$AD$8:$AD$57,'様式第1-3号③(経費明細)'!$F$8:$F$57,$C$8,'様式第1-3号③(経費明細)'!$G$8:$G$57,$B35),$B$5="税抜",SUMIFS('様式第1-3号③(経費明細)'!$AE$8:$AE$57,'様式第1-3号③(経費明細)'!$F$8:$F$57,$C$8,'様式第1-3号③(経費明細)'!$G$8:$G$57,$B35))</f>
        <v>0</v>
      </c>
      <c r="M35" s="22" cm="1">
        <f t="array" ref="M35">_xlfn.IFS($B$5="税込",SUMIFS('様式第1-3号③(経費明細)'!$AD$8:$AD$57,'様式第1-3号③(経費明細)'!$F$8:$F$57,$D$8,'様式第1-3号③(経費明細)'!$G$8:$G$57,$B35),$B$5="税抜",SUMIFS('様式第1-3号③(経費明細)'!$AE$8:$AE$57,'様式第1-3号③(経費明細)'!$F$8:$F$57,$D$8,'様式第1-3号③(経費明細)'!$G$8:$G$57,$B35))</f>
        <v>0</v>
      </c>
      <c r="N35" s="41">
        <f t="shared" si="28"/>
        <v>0</v>
      </c>
      <c r="O35" s="40" cm="1">
        <f t="array" ref="O35">_xlfn.IFS($B$5="税込",SUMIFS('様式第1-3号③(経費明細)'!$AF$8:$AF$57,'様式第1-3号③(経費明細)'!$F$8:$F$57,$C$8,'様式第1-3号③(経費明細)'!$G$8:$G$57,$B35),$B$5="税抜",SUMIFS('様式第1-3号③(経費明細)'!$AG$8:$AG$57,'様式第1-3号③(経費明細)'!$F$8:$F$57,$C$8,'様式第1-3号③(経費明細)'!$G$8:$G$57,$B35))</f>
        <v>0</v>
      </c>
      <c r="P35" s="22" cm="1">
        <f t="array" ref="P35">_xlfn.IFS($B$5="税込",SUMIFS('様式第1-3号③(経費明細)'!$AF$8:$AF$57,'様式第1-3号③(経費明細)'!$F$8:$F$57,$D$8,'様式第1-3号③(経費明細)'!$G$8:$G$57,$B35),$B$5="税抜",SUMIFS('様式第1-3号③(経費明細)'!$AG$8:$AG$57,'様式第1-3号③(経費明細)'!$F$8:$F$57,$D$8,'様式第1-3号③(経費明細)'!$G$8:$G$57,$B35))</f>
        <v>0</v>
      </c>
      <c r="Q35" s="41">
        <f t="shared" si="29"/>
        <v>0</v>
      </c>
      <c r="R35" s="40">
        <f t="shared" si="30"/>
        <v>0</v>
      </c>
      <c r="S35" s="22">
        <f t="shared" si="31"/>
        <v>0</v>
      </c>
      <c r="T35" s="41">
        <f t="shared" si="32"/>
        <v>0</v>
      </c>
    </row>
    <row r="36" spans="2:20" ht="20.100000000000001" customHeight="1" x14ac:dyDescent="0.4">
      <c r="B36" s="51" t="s">
        <v>28</v>
      </c>
      <c r="C36" s="40" cm="1">
        <f t="array" ref="C36">_xlfn.IFS($B$5="税込",SUMIFS('様式第1-3号③(経費明細)'!$X$8:$X$57,'様式第1-3号③(経費明細)'!$F$8:$F$57,$C$8,'様式第1-3号③(経費明細)'!$G$8:$G$57,$B36),$B$5="税抜",SUMIFS('様式第1-3号③(経費明細)'!$Y$8:$Y$57,'様式第1-3号③(経費明細)'!$F$8:$F$57,$C$8,'様式第1-3号③(経費明細)'!$G$8:$G$57,$B36))</f>
        <v>0</v>
      </c>
      <c r="D36" s="22" cm="1">
        <f t="array" ref="D36">_xlfn.IFS($B$5="税込",SUMIFS('様式第1-3号③(経費明細)'!$X$8:$X$57,'様式第1-3号③(経費明細)'!$F$8:$F$57,$D$8,'様式第1-3号③(経費明細)'!$G$8:$G$57,$B36),$B$5="税抜",SUMIFS('様式第1-3号③(経費明細)'!$Y$8:$Y$57,'様式第1-3号③(経費明細)'!$F$8:$F$57,$D$8,'様式第1-3号③(経費明細)'!$G$8:$G$57,$B36))</f>
        <v>0</v>
      </c>
      <c r="E36" s="41">
        <f t="shared" si="25"/>
        <v>0</v>
      </c>
      <c r="F36" s="40" cm="1">
        <f t="array" ref="F36">_xlfn.IFS($B$5="税込",SUMIFS('様式第1-3号③(経費明細)'!$Z$8:$Z$57,'様式第1-3号③(経費明細)'!$F$8:$F$57,$C$8,'様式第1-3号③(経費明細)'!$G$8:$G$57,$B36),$B$5="税抜",SUMIFS('様式第1-3号③(経費明細)'!$AA$8:$AA$57,'様式第1-3号③(経費明細)'!$F$8:$F$57,$C$8,'様式第1-3号③(経費明細)'!$G$8:$G$57,$B36))</f>
        <v>0</v>
      </c>
      <c r="G36" s="22" cm="1">
        <f t="array" ref="G36">_xlfn.IFS($B$5="税込",SUMIFS('様式第1-3号③(経費明細)'!$Z$8:$Z$57,'様式第1-3号③(経費明細)'!$F$8:$F$57,$D$8,'様式第1-3号③(経費明細)'!$G$8:$G$57,$B36),$B$5="税抜",SUMIFS('様式第1-3号③(経費明細)'!$AA$8:$AA$57,'様式第1-3号③(経費明細)'!$F$8:$F$57,$D$8,'様式第1-3号③(経費明細)'!$G$8:$G$57,$B36))</f>
        <v>0</v>
      </c>
      <c r="H36" s="41">
        <f t="shared" si="26"/>
        <v>0</v>
      </c>
      <c r="I36" s="40" cm="1">
        <f t="array" ref="I36">_xlfn.IFS($B$5="税込",SUMIFS('様式第1-3号③(経費明細)'!$AB$8:$AB$57,'様式第1-3号③(経費明細)'!$F$8:$F$57,$C$8,'様式第1-3号③(経費明細)'!$G$8:$G$57,$B36),$B$5="税抜",SUMIFS('様式第1-3号③(経費明細)'!$AC$8:$AC$57,'様式第1-3号③(経費明細)'!$F$8:$F$57,$C$8,'様式第1-3号③(経費明細)'!$G$8:$G$57,$B36))</f>
        <v>0</v>
      </c>
      <c r="J36" s="22" cm="1">
        <f t="array" ref="J36">_xlfn.IFS($B$5="税込",SUMIFS('様式第1-3号③(経費明細)'!$AB$8:$AB$57,'様式第1-3号③(経費明細)'!$F$8:$F$57,$D$8,'様式第1-3号③(経費明細)'!$G$8:$G$57,$B36),$B$5="税抜",SUMIFS('様式第1-3号③(経費明細)'!$AC$8:$AC$57,'様式第1-3号③(経費明細)'!$F$8:$F$57,$D$8,'様式第1-3号③(経費明細)'!$G$8:$G$57,$B36))</f>
        <v>0</v>
      </c>
      <c r="K36" s="41">
        <f t="shared" si="27"/>
        <v>0</v>
      </c>
      <c r="L36" s="40" cm="1">
        <f t="array" ref="L36">_xlfn.IFS($B$5="税込",SUMIFS('様式第1-3号③(経費明細)'!$AD$8:$AD$57,'様式第1-3号③(経費明細)'!$F$8:$F$57,$C$8,'様式第1-3号③(経費明細)'!$G$8:$G$57,$B36),$B$5="税抜",SUMIFS('様式第1-3号③(経費明細)'!$AE$8:$AE$57,'様式第1-3号③(経費明細)'!$F$8:$F$57,$C$8,'様式第1-3号③(経費明細)'!$G$8:$G$57,$B36))</f>
        <v>0</v>
      </c>
      <c r="M36" s="22" cm="1">
        <f t="array" ref="M36">_xlfn.IFS($B$5="税込",SUMIFS('様式第1-3号③(経費明細)'!$AD$8:$AD$57,'様式第1-3号③(経費明細)'!$F$8:$F$57,$D$8,'様式第1-3号③(経費明細)'!$G$8:$G$57,$B36),$B$5="税抜",SUMIFS('様式第1-3号③(経費明細)'!$AE$8:$AE$57,'様式第1-3号③(経費明細)'!$F$8:$F$57,$D$8,'様式第1-3号③(経費明細)'!$G$8:$G$57,$B36))</f>
        <v>0</v>
      </c>
      <c r="N36" s="41">
        <f t="shared" si="28"/>
        <v>0</v>
      </c>
      <c r="O36" s="40" cm="1">
        <f t="array" ref="O36">_xlfn.IFS($B$5="税込",SUMIFS('様式第1-3号③(経費明細)'!$AF$8:$AF$57,'様式第1-3号③(経費明細)'!$F$8:$F$57,$C$8,'様式第1-3号③(経費明細)'!$G$8:$G$57,$B36),$B$5="税抜",SUMIFS('様式第1-3号③(経費明細)'!$AG$8:$AG$57,'様式第1-3号③(経費明細)'!$F$8:$F$57,$C$8,'様式第1-3号③(経費明細)'!$G$8:$G$57,$B36))</f>
        <v>0</v>
      </c>
      <c r="P36" s="22" cm="1">
        <f t="array" ref="P36">_xlfn.IFS($B$5="税込",SUMIFS('様式第1-3号③(経費明細)'!$AF$8:$AF$57,'様式第1-3号③(経費明細)'!$F$8:$F$57,$D$8,'様式第1-3号③(経費明細)'!$G$8:$G$57,$B36),$B$5="税抜",SUMIFS('様式第1-3号③(経費明細)'!$AG$8:$AG$57,'様式第1-3号③(経費明細)'!$F$8:$F$57,$D$8,'様式第1-3号③(経費明細)'!$G$8:$G$57,$B36))</f>
        <v>0</v>
      </c>
      <c r="Q36" s="41">
        <f t="shared" si="29"/>
        <v>0</v>
      </c>
      <c r="R36" s="40">
        <f t="shared" si="30"/>
        <v>0</v>
      </c>
      <c r="S36" s="22">
        <f t="shared" si="31"/>
        <v>0</v>
      </c>
      <c r="T36" s="41">
        <f t="shared" si="32"/>
        <v>0</v>
      </c>
    </row>
    <row r="37" spans="2:20" ht="20.100000000000001" customHeight="1" x14ac:dyDescent="0.4">
      <c r="B37" s="51" t="s">
        <v>92</v>
      </c>
      <c r="C37" s="40" cm="1">
        <f t="array" ref="C37">_xlfn.IFS($B$5="税込",SUMIFS('様式第1-3号③(経費明細)'!$X$8:$X$57,'様式第1-3号③(経費明細)'!$F$8:$F$57,$C$8,'様式第1-3号③(経費明細)'!$G$8:$G$57,$B37),$B$5="税抜",SUMIFS('様式第1-3号③(経費明細)'!$Y$8:$Y$57,'様式第1-3号③(経費明細)'!$F$8:$F$57,$C$8,'様式第1-3号③(経費明細)'!$G$8:$G$57,$B37))</f>
        <v>0</v>
      </c>
      <c r="D37" s="22" cm="1">
        <f t="array" ref="D37">_xlfn.IFS($B$5="税込",SUMIFS('様式第1-3号③(経費明細)'!$X$8:$X$57,'様式第1-3号③(経費明細)'!$F$8:$F$57,$D$8,'様式第1-3号③(経費明細)'!$G$8:$G$57,$B37),$B$5="税抜",SUMIFS('様式第1-3号③(経費明細)'!$Y$8:$Y$57,'様式第1-3号③(経費明細)'!$F$8:$F$57,$D$8,'様式第1-3号③(経費明細)'!$G$8:$G$57,$B37))</f>
        <v>0</v>
      </c>
      <c r="E37" s="41">
        <f t="shared" si="25"/>
        <v>0</v>
      </c>
      <c r="F37" s="40" cm="1">
        <f t="array" ref="F37">_xlfn.IFS($B$5="税込",SUMIFS('様式第1-3号③(経費明細)'!$Z$8:$Z$57,'様式第1-3号③(経費明細)'!$F$8:$F$57,$C$8,'様式第1-3号③(経費明細)'!$G$8:$G$57,$B37),$B$5="税抜",SUMIFS('様式第1-3号③(経費明細)'!$AA$8:$AA$57,'様式第1-3号③(経費明細)'!$F$8:$F$57,$C$8,'様式第1-3号③(経費明細)'!$G$8:$G$57,$B37))</f>
        <v>0</v>
      </c>
      <c r="G37" s="22" cm="1">
        <f t="array" ref="G37">_xlfn.IFS($B$5="税込",SUMIFS('様式第1-3号③(経費明細)'!$Z$8:$Z$57,'様式第1-3号③(経費明細)'!$F$8:$F$57,$D$8,'様式第1-3号③(経費明細)'!$G$8:$G$57,$B37),$B$5="税抜",SUMIFS('様式第1-3号③(経費明細)'!$AA$8:$AA$57,'様式第1-3号③(経費明細)'!$F$8:$F$57,$D$8,'様式第1-3号③(経費明細)'!$G$8:$G$57,$B37))</f>
        <v>0</v>
      </c>
      <c r="H37" s="41">
        <f t="shared" si="26"/>
        <v>0</v>
      </c>
      <c r="I37" s="40" cm="1">
        <f t="array" ref="I37">_xlfn.IFS($B$5="税込",SUMIFS('様式第1-3号③(経費明細)'!$AB$8:$AB$57,'様式第1-3号③(経費明細)'!$F$8:$F$57,$C$8,'様式第1-3号③(経費明細)'!$G$8:$G$57,$B37),$B$5="税抜",SUMIFS('様式第1-3号③(経費明細)'!$AC$8:$AC$57,'様式第1-3号③(経費明細)'!$F$8:$F$57,$C$8,'様式第1-3号③(経費明細)'!$G$8:$G$57,$B37))</f>
        <v>0</v>
      </c>
      <c r="J37" s="22" cm="1">
        <f t="array" ref="J37">_xlfn.IFS($B$5="税込",SUMIFS('様式第1-3号③(経費明細)'!$AB$8:$AB$57,'様式第1-3号③(経費明細)'!$F$8:$F$57,$D$8,'様式第1-3号③(経費明細)'!$G$8:$G$57,$B37),$B$5="税抜",SUMIFS('様式第1-3号③(経費明細)'!$AC$8:$AC$57,'様式第1-3号③(経費明細)'!$F$8:$F$57,$D$8,'様式第1-3号③(経費明細)'!$G$8:$G$57,$B37))</f>
        <v>0</v>
      </c>
      <c r="K37" s="41">
        <f t="shared" si="27"/>
        <v>0</v>
      </c>
      <c r="L37" s="40" cm="1">
        <f t="array" ref="L37">_xlfn.IFS($B$5="税込",SUMIFS('様式第1-3号③(経費明細)'!$AD$8:$AD$57,'様式第1-3号③(経費明細)'!$F$8:$F$57,$C$8,'様式第1-3号③(経費明細)'!$G$8:$G$57,$B37),$B$5="税抜",SUMIFS('様式第1-3号③(経費明細)'!$AE$8:$AE$57,'様式第1-3号③(経費明細)'!$F$8:$F$57,$C$8,'様式第1-3号③(経費明細)'!$G$8:$G$57,$B37))</f>
        <v>0</v>
      </c>
      <c r="M37" s="22" cm="1">
        <f t="array" ref="M37">_xlfn.IFS($B$5="税込",SUMIFS('様式第1-3号③(経費明細)'!$AD$8:$AD$57,'様式第1-3号③(経費明細)'!$F$8:$F$57,$D$8,'様式第1-3号③(経費明細)'!$G$8:$G$57,$B37),$B$5="税抜",SUMIFS('様式第1-3号③(経費明細)'!$AE$8:$AE$57,'様式第1-3号③(経費明細)'!$F$8:$F$57,$D$8,'様式第1-3号③(経費明細)'!$G$8:$G$57,$B37))</f>
        <v>0</v>
      </c>
      <c r="N37" s="41">
        <f t="shared" si="28"/>
        <v>0</v>
      </c>
      <c r="O37" s="40" cm="1">
        <f t="array" ref="O37">_xlfn.IFS($B$5="税込",SUMIFS('様式第1-3号③(経費明細)'!$AF$8:$AF$57,'様式第1-3号③(経費明細)'!$F$8:$F$57,$C$8,'様式第1-3号③(経費明細)'!$G$8:$G$57,$B37),$B$5="税抜",SUMIFS('様式第1-3号③(経費明細)'!$AG$8:$AG$57,'様式第1-3号③(経費明細)'!$F$8:$F$57,$C$8,'様式第1-3号③(経費明細)'!$G$8:$G$57,$B37))</f>
        <v>0</v>
      </c>
      <c r="P37" s="22" cm="1">
        <f t="array" ref="P37">_xlfn.IFS($B$5="税込",SUMIFS('様式第1-3号③(経費明細)'!$AF$8:$AF$57,'様式第1-3号③(経費明細)'!$F$8:$F$57,$D$8,'様式第1-3号③(経費明細)'!$G$8:$G$57,$B37),$B$5="税抜",SUMIFS('様式第1-3号③(経費明細)'!$AG$8:$AG$57,'様式第1-3号③(経費明細)'!$F$8:$F$57,$D$8,'様式第1-3号③(経費明細)'!$G$8:$G$57,$B37))</f>
        <v>0</v>
      </c>
      <c r="Q37" s="41">
        <f t="shared" si="29"/>
        <v>0</v>
      </c>
      <c r="R37" s="40">
        <f t="shared" si="30"/>
        <v>0</v>
      </c>
      <c r="S37" s="22">
        <f t="shared" si="31"/>
        <v>0</v>
      </c>
      <c r="T37" s="41">
        <f t="shared" si="32"/>
        <v>0</v>
      </c>
    </row>
    <row r="38" spans="2:20" ht="20.100000000000001" customHeight="1" x14ac:dyDescent="0.4">
      <c r="B38" s="51" t="s">
        <v>30</v>
      </c>
      <c r="C38" s="40" cm="1">
        <f t="array" ref="C38">_xlfn.IFS($B$5="税込",SUMIFS('様式第1-3号③(経費明細)'!$X$8:$X$57,'様式第1-3号③(経費明細)'!$F$8:$F$57,$C$8,'様式第1-3号③(経費明細)'!$G$8:$G$57,$B38),$B$5="税抜",SUMIFS('様式第1-3号③(経費明細)'!$Y$8:$Y$57,'様式第1-3号③(経費明細)'!$F$8:$F$57,$C$8,'様式第1-3号③(経費明細)'!$G$8:$G$57,$B38))</f>
        <v>0</v>
      </c>
      <c r="D38" s="22" cm="1">
        <f t="array" ref="D38">_xlfn.IFS($B$5="税込",SUMIFS('様式第1-3号③(経費明細)'!$X$8:$X$57,'様式第1-3号③(経費明細)'!$F$8:$F$57,$D$8,'様式第1-3号③(経費明細)'!$G$8:$G$57,$B38),$B$5="税抜",SUMIFS('様式第1-3号③(経費明細)'!$Y$8:$Y$57,'様式第1-3号③(経費明細)'!$F$8:$F$57,$D$8,'様式第1-3号③(経費明細)'!$G$8:$G$57,$B38))</f>
        <v>0</v>
      </c>
      <c r="E38" s="41">
        <f t="shared" si="25"/>
        <v>0</v>
      </c>
      <c r="F38" s="40" cm="1">
        <f t="array" ref="F38">_xlfn.IFS($B$5="税込",SUMIFS('様式第1-3号③(経費明細)'!$Z$8:$Z$57,'様式第1-3号③(経費明細)'!$F$8:$F$57,$C$8,'様式第1-3号③(経費明細)'!$G$8:$G$57,$B38),$B$5="税抜",SUMIFS('様式第1-3号③(経費明細)'!$AA$8:$AA$57,'様式第1-3号③(経費明細)'!$F$8:$F$57,$C$8,'様式第1-3号③(経費明細)'!$G$8:$G$57,$B38))</f>
        <v>0</v>
      </c>
      <c r="G38" s="22" cm="1">
        <f t="array" ref="G38">_xlfn.IFS($B$5="税込",SUMIFS('様式第1-3号③(経費明細)'!$Z$8:$Z$57,'様式第1-3号③(経費明細)'!$F$8:$F$57,$D$8,'様式第1-3号③(経費明細)'!$G$8:$G$57,$B38),$B$5="税抜",SUMIFS('様式第1-3号③(経費明細)'!$AA$8:$AA$57,'様式第1-3号③(経費明細)'!$F$8:$F$57,$D$8,'様式第1-3号③(経費明細)'!$G$8:$G$57,$B38))</f>
        <v>0</v>
      </c>
      <c r="H38" s="41">
        <f t="shared" si="26"/>
        <v>0</v>
      </c>
      <c r="I38" s="40" cm="1">
        <f t="array" ref="I38">_xlfn.IFS($B$5="税込",SUMIFS('様式第1-3号③(経費明細)'!$AB$8:$AB$57,'様式第1-3号③(経費明細)'!$F$8:$F$57,$C$8,'様式第1-3号③(経費明細)'!$G$8:$G$57,$B38),$B$5="税抜",SUMIFS('様式第1-3号③(経費明細)'!$AC$8:$AC$57,'様式第1-3号③(経費明細)'!$F$8:$F$57,$C$8,'様式第1-3号③(経費明細)'!$G$8:$G$57,$B38))</f>
        <v>0</v>
      </c>
      <c r="J38" s="22" cm="1">
        <f t="array" ref="J38">_xlfn.IFS($B$5="税込",SUMIFS('様式第1-3号③(経費明細)'!$AB$8:$AB$57,'様式第1-3号③(経費明細)'!$F$8:$F$57,$D$8,'様式第1-3号③(経費明細)'!$G$8:$G$57,$B38),$B$5="税抜",SUMIFS('様式第1-3号③(経費明細)'!$AC$8:$AC$57,'様式第1-3号③(経費明細)'!$F$8:$F$57,$D$8,'様式第1-3号③(経費明細)'!$G$8:$G$57,$B38))</f>
        <v>0</v>
      </c>
      <c r="K38" s="41">
        <f t="shared" si="27"/>
        <v>0</v>
      </c>
      <c r="L38" s="40" cm="1">
        <f t="array" ref="L38">_xlfn.IFS($B$5="税込",SUMIFS('様式第1-3号③(経費明細)'!$AD$8:$AD$57,'様式第1-3号③(経費明細)'!$F$8:$F$57,$C$8,'様式第1-3号③(経費明細)'!$G$8:$G$57,$B38),$B$5="税抜",SUMIFS('様式第1-3号③(経費明細)'!$AE$8:$AE$57,'様式第1-3号③(経費明細)'!$F$8:$F$57,$C$8,'様式第1-3号③(経費明細)'!$G$8:$G$57,$B38))</f>
        <v>0</v>
      </c>
      <c r="M38" s="22" cm="1">
        <f t="array" ref="M38">_xlfn.IFS($B$5="税込",SUMIFS('様式第1-3号③(経費明細)'!$AD$8:$AD$57,'様式第1-3号③(経費明細)'!$F$8:$F$57,$D$8,'様式第1-3号③(経費明細)'!$G$8:$G$57,$B38),$B$5="税抜",SUMIFS('様式第1-3号③(経費明細)'!$AE$8:$AE$57,'様式第1-3号③(経費明細)'!$F$8:$F$57,$D$8,'様式第1-3号③(経費明細)'!$G$8:$G$57,$B38))</f>
        <v>0</v>
      </c>
      <c r="N38" s="41">
        <f t="shared" si="28"/>
        <v>0</v>
      </c>
      <c r="O38" s="40" cm="1">
        <f t="array" ref="O38">_xlfn.IFS($B$5="税込",SUMIFS('様式第1-3号③(経費明細)'!$AF$8:$AF$57,'様式第1-3号③(経費明細)'!$F$8:$F$57,$C$8,'様式第1-3号③(経費明細)'!$G$8:$G$57,$B38),$B$5="税抜",SUMIFS('様式第1-3号③(経費明細)'!$AG$8:$AG$57,'様式第1-3号③(経費明細)'!$F$8:$F$57,$C$8,'様式第1-3号③(経費明細)'!$G$8:$G$57,$B38))</f>
        <v>0</v>
      </c>
      <c r="P38" s="22" cm="1">
        <f t="array" ref="P38">_xlfn.IFS($B$5="税込",SUMIFS('様式第1-3号③(経費明細)'!$AF$8:$AF$57,'様式第1-3号③(経費明細)'!$F$8:$F$57,$D$8,'様式第1-3号③(経費明細)'!$G$8:$G$57,$B38),$B$5="税抜",SUMIFS('様式第1-3号③(経費明細)'!$AG$8:$AG$57,'様式第1-3号③(経費明細)'!$F$8:$F$57,$D$8,'様式第1-3号③(経費明細)'!$G$8:$G$57,$B38))</f>
        <v>0</v>
      </c>
      <c r="Q38" s="41">
        <f t="shared" si="29"/>
        <v>0</v>
      </c>
      <c r="R38" s="40">
        <f t="shared" si="30"/>
        <v>0</v>
      </c>
      <c r="S38" s="22">
        <f t="shared" si="31"/>
        <v>0</v>
      </c>
      <c r="T38" s="41">
        <f t="shared" si="32"/>
        <v>0</v>
      </c>
    </row>
    <row r="39" spans="2:20" ht="20.100000000000001" customHeight="1" x14ac:dyDescent="0.4">
      <c r="B39" s="51" t="s">
        <v>88</v>
      </c>
      <c r="C39" s="40" cm="1">
        <f t="array" ref="C39">_xlfn.IFS($B$5="税込",SUMIFS('様式第1-3号③(経費明細)'!$X$8:$X$57,'様式第1-3号③(経費明細)'!$F$8:$F$57,$C$8,'様式第1-3号③(経費明細)'!$G$8:$G$57,$B39),$B$5="税抜",SUMIFS('様式第1-3号③(経費明細)'!$Y$8:$Y$57,'様式第1-3号③(経費明細)'!$F$8:$F$57,$C$8,'様式第1-3号③(経費明細)'!$G$8:$G$57,$B39))</f>
        <v>0</v>
      </c>
      <c r="D39" s="22" cm="1">
        <f t="array" ref="D39">_xlfn.IFS($B$5="税込",SUMIFS('様式第1-3号③(経費明細)'!$X$8:$X$57,'様式第1-3号③(経費明細)'!$F$8:$F$57,$D$8,'様式第1-3号③(経費明細)'!$G$8:$G$57,$B39),$B$5="税抜",SUMIFS('様式第1-3号③(経費明細)'!$Y$8:$Y$57,'様式第1-3号③(経費明細)'!$F$8:$F$57,$D$8,'様式第1-3号③(経費明細)'!$G$8:$G$57,$B39))</f>
        <v>0</v>
      </c>
      <c r="E39" s="41">
        <f t="shared" si="25"/>
        <v>0</v>
      </c>
      <c r="F39" s="40" cm="1">
        <f t="array" ref="F39">_xlfn.IFS($B$5="税込",SUMIFS('様式第1-3号③(経費明細)'!$Z$8:$Z$57,'様式第1-3号③(経費明細)'!$F$8:$F$57,$C$8,'様式第1-3号③(経費明細)'!$G$8:$G$57,$B39),$B$5="税抜",SUMIFS('様式第1-3号③(経費明細)'!$AA$8:$AA$57,'様式第1-3号③(経費明細)'!$F$8:$F$57,$C$8,'様式第1-3号③(経費明細)'!$G$8:$G$57,$B39))</f>
        <v>0</v>
      </c>
      <c r="G39" s="22" cm="1">
        <f t="array" ref="G39">_xlfn.IFS($B$5="税込",SUMIFS('様式第1-3号③(経費明細)'!$Z$8:$Z$57,'様式第1-3号③(経費明細)'!$F$8:$F$57,$D$8,'様式第1-3号③(経費明細)'!$G$8:$G$57,$B39),$B$5="税抜",SUMIFS('様式第1-3号③(経費明細)'!$AA$8:$AA$57,'様式第1-3号③(経費明細)'!$F$8:$F$57,$D$8,'様式第1-3号③(経費明細)'!$G$8:$G$57,$B39))</f>
        <v>0</v>
      </c>
      <c r="H39" s="41">
        <f t="shared" si="26"/>
        <v>0</v>
      </c>
      <c r="I39" s="40" cm="1">
        <f t="array" ref="I39">_xlfn.IFS($B$5="税込",SUMIFS('様式第1-3号③(経費明細)'!$AB$8:$AB$57,'様式第1-3号③(経費明細)'!$F$8:$F$57,$C$8,'様式第1-3号③(経費明細)'!$G$8:$G$57,$B39),$B$5="税抜",SUMIFS('様式第1-3号③(経費明細)'!$AC$8:$AC$57,'様式第1-3号③(経費明細)'!$F$8:$F$57,$C$8,'様式第1-3号③(経費明細)'!$G$8:$G$57,$B39))</f>
        <v>0</v>
      </c>
      <c r="J39" s="22" cm="1">
        <f t="array" ref="J39">_xlfn.IFS($B$5="税込",SUMIFS('様式第1-3号③(経費明細)'!$AB$8:$AB$57,'様式第1-3号③(経費明細)'!$F$8:$F$57,$D$8,'様式第1-3号③(経費明細)'!$G$8:$G$57,$B39),$B$5="税抜",SUMIFS('様式第1-3号③(経費明細)'!$AC$8:$AC$57,'様式第1-3号③(経費明細)'!$F$8:$F$57,$D$8,'様式第1-3号③(経費明細)'!$G$8:$G$57,$B39))</f>
        <v>0</v>
      </c>
      <c r="K39" s="41">
        <f t="shared" si="27"/>
        <v>0</v>
      </c>
      <c r="L39" s="40" cm="1">
        <f t="array" ref="L39">_xlfn.IFS($B$5="税込",SUMIFS('様式第1-3号③(経費明細)'!$AD$8:$AD$57,'様式第1-3号③(経費明細)'!$F$8:$F$57,$C$8,'様式第1-3号③(経費明細)'!$G$8:$G$57,$B39),$B$5="税抜",SUMIFS('様式第1-3号③(経費明細)'!$AE$8:$AE$57,'様式第1-3号③(経費明細)'!$F$8:$F$57,$C$8,'様式第1-3号③(経費明細)'!$G$8:$G$57,$B39))</f>
        <v>0</v>
      </c>
      <c r="M39" s="22" cm="1">
        <f t="array" ref="M39">_xlfn.IFS($B$5="税込",SUMIFS('様式第1-3号③(経費明細)'!$AD$8:$AD$57,'様式第1-3号③(経費明細)'!$F$8:$F$57,$D$8,'様式第1-3号③(経費明細)'!$G$8:$G$57,$B39),$B$5="税抜",SUMIFS('様式第1-3号③(経費明細)'!$AE$8:$AE$57,'様式第1-3号③(経費明細)'!$F$8:$F$57,$D$8,'様式第1-3号③(経費明細)'!$G$8:$G$57,$B39))</f>
        <v>0</v>
      </c>
      <c r="N39" s="41">
        <f t="shared" si="28"/>
        <v>0</v>
      </c>
      <c r="O39" s="40" cm="1">
        <f t="array" ref="O39">_xlfn.IFS($B$5="税込",SUMIFS('様式第1-3号③(経費明細)'!$AF$8:$AF$57,'様式第1-3号③(経費明細)'!$F$8:$F$57,$C$8,'様式第1-3号③(経費明細)'!$G$8:$G$57,$B39),$B$5="税抜",SUMIFS('様式第1-3号③(経費明細)'!$AG$8:$AG$57,'様式第1-3号③(経費明細)'!$F$8:$F$57,$C$8,'様式第1-3号③(経費明細)'!$G$8:$G$57,$B39))</f>
        <v>0</v>
      </c>
      <c r="P39" s="22" cm="1">
        <f t="array" ref="P39">_xlfn.IFS($B$5="税込",SUMIFS('様式第1-3号③(経費明細)'!$AF$8:$AF$57,'様式第1-3号③(経費明細)'!$F$8:$F$57,$D$8,'様式第1-3号③(経費明細)'!$G$8:$G$57,$B39),$B$5="税抜",SUMIFS('様式第1-3号③(経費明細)'!$AG$8:$AG$57,'様式第1-3号③(経費明細)'!$F$8:$F$57,$D$8,'様式第1-3号③(経費明細)'!$G$8:$G$57,$B39))</f>
        <v>0</v>
      </c>
      <c r="Q39" s="41">
        <f t="shared" si="29"/>
        <v>0</v>
      </c>
      <c r="R39" s="40">
        <f t="shared" si="30"/>
        <v>0</v>
      </c>
      <c r="S39" s="22">
        <f t="shared" si="31"/>
        <v>0</v>
      </c>
      <c r="T39" s="41">
        <f t="shared" si="32"/>
        <v>0</v>
      </c>
    </row>
    <row r="40" spans="2:20" ht="20.100000000000001" customHeight="1" x14ac:dyDescent="0.4">
      <c r="B40" s="51" t="s">
        <v>93</v>
      </c>
      <c r="C40" s="40" cm="1">
        <f t="array" ref="C40">_xlfn.IFS($B$5="税込",SUMIFS('様式第1-3号③(経費明細)'!$X$8:$X$57,'様式第1-3号③(経費明細)'!$F$8:$F$57,$C$8,'様式第1-3号③(経費明細)'!$G$8:$G$57,$B40),$B$5="税抜",SUMIFS('様式第1-3号③(経費明細)'!$Y$8:$Y$57,'様式第1-3号③(経費明細)'!$F$8:$F$57,$C$8,'様式第1-3号③(経費明細)'!$G$8:$G$57,$B40))</f>
        <v>0</v>
      </c>
      <c r="D40" s="22" cm="1">
        <f t="array" ref="D40">_xlfn.IFS($B$5="税込",SUMIFS('様式第1-3号③(経費明細)'!$X$8:$X$57,'様式第1-3号③(経費明細)'!$F$8:$F$57,$D$8,'様式第1-3号③(経費明細)'!$G$8:$G$57,$B40),$B$5="税抜",SUMIFS('様式第1-3号③(経費明細)'!$Y$8:$Y$57,'様式第1-3号③(経費明細)'!$F$8:$F$57,$D$8,'様式第1-3号③(経費明細)'!$G$8:$G$57,$B40))</f>
        <v>0</v>
      </c>
      <c r="E40" s="41">
        <f t="shared" si="25"/>
        <v>0</v>
      </c>
      <c r="F40" s="40" cm="1">
        <f t="array" ref="F40">_xlfn.IFS($B$5="税込",SUMIFS('様式第1-3号③(経費明細)'!$Z$8:$Z$57,'様式第1-3号③(経費明細)'!$F$8:$F$57,$C$8,'様式第1-3号③(経費明細)'!$G$8:$G$57,$B40),$B$5="税抜",SUMIFS('様式第1-3号③(経費明細)'!$AA$8:$AA$57,'様式第1-3号③(経費明細)'!$F$8:$F$57,$C$8,'様式第1-3号③(経費明細)'!$G$8:$G$57,$B40))</f>
        <v>0</v>
      </c>
      <c r="G40" s="22" cm="1">
        <f t="array" ref="G40">_xlfn.IFS($B$5="税込",SUMIFS('様式第1-3号③(経費明細)'!$Z$8:$Z$57,'様式第1-3号③(経費明細)'!$F$8:$F$57,$D$8,'様式第1-3号③(経費明細)'!$G$8:$G$57,$B40),$B$5="税抜",SUMIFS('様式第1-3号③(経費明細)'!$AA$8:$AA$57,'様式第1-3号③(経費明細)'!$F$8:$F$57,$D$8,'様式第1-3号③(経費明細)'!$G$8:$G$57,$B40))</f>
        <v>0</v>
      </c>
      <c r="H40" s="41">
        <f t="shared" si="26"/>
        <v>0</v>
      </c>
      <c r="I40" s="40" cm="1">
        <f t="array" ref="I40">_xlfn.IFS($B$5="税込",SUMIFS('様式第1-3号③(経費明細)'!$AB$8:$AB$57,'様式第1-3号③(経費明細)'!$F$8:$F$57,$C$8,'様式第1-3号③(経費明細)'!$G$8:$G$57,$B40),$B$5="税抜",SUMIFS('様式第1-3号③(経費明細)'!$AC$8:$AC$57,'様式第1-3号③(経費明細)'!$F$8:$F$57,$C$8,'様式第1-3号③(経費明細)'!$G$8:$G$57,$B40))</f>
        <v>0</v>
      </c>
      <c r="J40" s="22" cm="1">
        <f t="array" ref="J40">_xlfn.IFS($B$5="税込",SUMIFS('様式第1-3号③(経費明細)'!$AB$8:$AB$57,'様式第1-3号③(経費明細)'!$F$8:$F$57,$D$8,'様式第1-3号③(経費明細)'!$G$8:$G$57,$B40),$B$5="税抜",SUMIFS('様式第1-3号③(経費明細)'!$AC$8:$AC$57,'様式第1-3号③(経費明細)'!$F$8:$F$57,$D$8,'様式第1-3号③(経費明細)'!$G$8:$G$57,$B40))</f>
        <v>0</v>
      </c>
      <c r="K40" s="41">
        <f t="shared" si="27"/>
        <v>0</v>
      </c>
      <c r="L40" s="40" cm="1">
        <f t="array" ref="L40">_xlfn.IFS($B$5="税込",SUMIFS('様式第1-3号③(経費明細)'!$AD$8:$AD$57,'様式第1-3号③(経費明細)'!$F$8:$F$57,$C$8,'様式第1-3号③(経費明細)'!$G$8:$G$57,$B40),$B$5="税抜",SUMIFS('様式第1-3号③(経費明細)'!$AE$8:$AE$57,'様式第1-3号③(経費明細)'!$F$8:$F$57,$C$8,'様式第1-3号③(経費明細)'!$G$8:$G$57,$B40))</f>
        <v>0</v>
      </c>
      <c r="M40" s="22" cm="1">
        <f t="array" ref="M40">_xlfn.IFS($B$5="税込",SUMIFS('様式第1-3号③(経費明細)'!$AD$8:$AD$57,'様式第1-3号③(経費明細)'!$F$8:$F$57,$D$8,'様式第1-3号③(経費明細)'!$G$8:$G$57,$B40),$B$5="税抜",SUMIFS('様式第1-3号③(経費明細)'!$AE$8:$AE$57,'様式第1-3号③(経費明細)'!$F$8:$F$57,$D$8,'様式第1-3号③(経費明細)'!$G$8:$G$57,$B40))</f>
        <v>0</v>
      </c>
      <c r="N40" s="41">
        <f t="shared" si="28"/>
        <v>0</v>
      </c>
      <c r="O40" s="40" cm="1">
        <f t="array" ref="O40">_xlfn.IFS($B$5="税込",SUMIFS('様式第1-3号③(経費明細)'!$AF$8:$AF$57,'様式第1-3号③(経費明細)'!$F$8:$F$57,$C$8,'様式第1-3号③(経費明細)'!$G$8:$G$57,$B40),$B$5="税抜",SUMIFS('様式第1-3号③(経費明細)'!$AG$8:$AG$57,'様式第1-3号③(経費明細)'!$F$8:$F$57,$C$8,'様式第1-3号③(経費明細)'!$G$8:$G$57,$B40))</f>
        <v>0</v>
      </c>
      <c r="P40" s="22" cm="1">
        <f t="array" ref="P40">_xlfn.IFS($B$5="税込",SUMIFS('様式第1-3号③(経費明細)'!$AF$8:$AF$57,'様式第1-3号③(経費明細)'!$F$8:$F$57,$D$8,'様式第1-3号③(経費明細)'!$G$8:$G$57,$B40),$B$5="税抜",SUMIFS('様式第1-3号③(経費明細)'!$AG$8:$AG$57,'様式第1-3号③(経費明細)'!$F$8:$F$57,$D$8,'様式第1-3号③(経費明細)'!$G$8:$G$57,$B40))</f>
        <v>0</v>
      </c>
      <c r="Q40" s="41">
        <f t="shared" si="29"/>
        <v>0</v>
      </c>
      <c r="R40" s="40">
        <f t="shared" si="30"/>
        <v>0</v>
      </c>
      <c r="S40" s="22">
        <f t="shared" si="31"/>
        <v>0</v>
      </c>
      <c r="T40" s="41">
        <f t="shared" si="32"/>
        <v>0</v>
      </c>
    </row>
    <row r="41" spans="2:20" ht="20.100000000000001" customHeight="1" thickBot="1" x14ac:dyDescent="0.45">
      <c r="B41" s="47" t="s">
        <v>18</v>
      </c>
      <c r="C41" s="42">
        <f>SUM(C33:C40)</f>
        <v>0</v>
      </c>
      <c r="D41" s="43">
        <f t="shared" ref="D41:T41" si="33">SUM(D33:D40)</f>
        <v>0</v>
      </c>
      <c r="E41" s="44">
        <f t="shared" si="33"/>
        <v>0</v>
      </c>
      <c r="F41" s="42">
        <f t="shared" si="33"/>
        <v>0</v>
      </c>
      <c r="G41" s="43">
        <f t="shared" si="33"/>
        <v>0</v>
      </c>
      <c r="H41" s="44">
        <f t="shared" si="33"/>
        <v>0</v>
      </c>
      <c r="I41" s="42">
        <f t="shared" si="33"/>
        <v>0</v>
      </c>
      <c r="J41" s="43">
        <f t="shared" si="33"/>
        <v>0</v>
      </c>
      <c r="K41" s="44">
        <f t="shared" si="33"/>
        <v>0</v>
      </c>
      <c r="L41" s="42">
        <f t="shared" si="33"/>
        <v>0</v>
      </c>
      <c r="M41" s="43">
        <f t="shared" si="33"/>
        <v>0</v>
      </c>
      <c r="N41" s="44">
        <f t="shared" si="33"/>
        <v>0</v>
      </c>
      <c r="O41" s="42">
        <f t="shared" si="33"/>
        <v>0</v>
      </c>
      <c r="P41" s="43">
        <f t="shared" si="33"/>
        <v>0</v>
      </c>
      <c r="Q41" s="44">
        <f t="shared" si="33"/>
        <v>0</v>
      </c>
      <c r="R41" s="42">
        <f t="shared" si="33"/>
        <v>0</v>
      </c>
      <c r="S41" s="43">
        <f t="shared" si="33"/>
        <v>0</v>
      </c>
      <c r="T41" s="44">
        <f t="shared" si="33"/>
        <v>0</v>
      </c>
    </row>
    <row r="43" spans="2:20" ht="20.100000000000001" customHeight="1" thickBot="1" x14ac:dyDescent="0.45">
      <c r="B43" s="23" t="s">
        <v>32</v>
      </c>
      <c r="R43" s="5" t="s">
        <v>3</v>
      </c>
      <c r="T43" s="5" t="s">
        <v>3</v>
      </c>
    </row>
    <row r="44" spans="2:20" ht="20.100000000000001" customHeight="1" x14ac:dyDescent="0.4">
      <c r="B44" s="64" t="s">
        <v>72</v>
      </c>
      <c r="C44" s="35" t="s">
        <v>76</v>
      </c>
      <c r="D44" s="36"/>
      <c r="E44" s="37"/>
      <c r="F44" s="35" t="s">
        <v>77</v>
      </c>
      <c r="G44" s="36"/>
      <c r="H44" s="37"/>
      <c r="I44" s="35" t="s">
        <v>78</v>
      </c>
      <c r="J44" s="36"/>
      <c r="K44" s="37"/>
      <c r="L44" s="35" t="s">
        <v>79</v>
      </c>
      <c r="M44" s="36"/>
      <c r="N44" s="37"/>
      <c r="O44" s="35" t="s">
        <v>80</v>
      </c>
      <c r="P44" s="36"/>
      <c r="Q44" s="37"/>
      <c r="R44" s="35" t="s">
        <v>82</v>
      </c>
      <c r="S44" s="36"/>
      <c r="T44" s="37"/>
    </row>
    <row r="45" spans="2:20" ht="20.100000000000001" customHeight="1" x14ac:dyDescent="0.4">
      <c r="B45" s="65"/>
      <c r="C45" s="38" t="s">
        <v>62</v>
      </c>
      <c r="D45" s="31" t="s">
        <v>66</v>
      </c>
      <c r="E45" s="39" t="s">
        <v>81</v>
      </c>
      <c r="F45" s="38" t="s">
        <v>62</v>
      </c>
      <c r="G45" s="31" t="s">
        <v>66</v>
      </c>
      <c r="H45" s="39" t="s">
        <v>81</v>
      </c>
      <c r="I45" s="38" t="s">
        <v>62</v>
      </c>
      <c r="J45" s="31" t="s">
        <v>66</v>
      </c>
      <c r="K45" s="39" t="s">
        <v>81</v>
      </c>
      <c r="L45" s="38" t="s">
        <v>62</v>
      </c>
      <c r="M45" s="31" t="s">
        <v>66</v>
      </c>
      <c r="N45" s="39" t="s">
        <v>81</v>
      </c>
      <c r="O45" s="38" t="s">
        <v>62</v>
      </c>
      <c r="P45" s="31" t="s">
        <v>66</v>
      </c>
      <c r="Q45" s="39" t="s">
        <v>81</v>
      </c>
      <c r="R45" s="38" t="s">
        <v>62</v>
      </c>
      <c r="S45" s="31" t="s">
        <v>66</v>
      </c>
      <c r="T45" s="39" t="s">
        <v>81</v>
      </c>
    </row>
    <row r="46" spans="2:20" ht="20.100000000000001" customHeight="1" x14ac:dyDescent="0.4">
      <c r="B46" s="46"/>
      <c r="C46" s="40" cm="1">
        <f t="array" ref="C46">_xlfn.IFS($B$5="税込",SUMIFS('様式第1-3号③(経費明細)'!$X$8:$X$57,'様式第1-3号③(経費明細)'!$F$8:$F$57,$C$8,'様式第1-3号③(経費明細)'!$K$8:$K$57,$B46),$B$5="税抜",SUMIFS('様式第1-3号③(経費明細)'!$Y$8:$Y$57,'様式第1-3号③(経費明細)'!$F$8:$F$57,$C$8,'様式第1-3号③(経費明細)'!$K$8:$K$57,$B46))</f>
        <v>0</v>
      </c>
      <c r="D46" s="22" cm="1">
        <f t="array" ref="D46">_xlfn.IFS($B$5="税込",SUMIFS('様式第1-3号③(経費明細)'!$X$8:$X$57,'様式第1-3号③(経費明細)'!$F$8:$F$57,$D$8,'様式第1-3号③(経費明細)'!$K$8:$K$57,$B46),$B$5="税抜",SUMIFS('様式第1-3号③(経費明細)'!$Y$8:$Y$57,'様式第1-3号③(経費明細)'!$F$8:$F$57,$D$8,'様式第1-3号③(経費明細)'!$K$8:$K$57,$B46))</f>
        <v>0</v>
      </c>
      <c r="E46" s="41">
        <f>SUM(C46:D46)</f>
        <v>0</v>
      </c>
      <c r="F46" s="40" cm="1">
        <f t="array" ref="F46">_xlfn.IFS($B$5="税込",SUMIFS('様式第1-3号③(経費明細)'!$Z$8:$Z$57,'様式第1-3号③(経費明細)'!$F$8:$F$57,$C$8,'様式第1-3号③(経費明細)'!$K$8:$K$57,$B46),$B$5="税抜",SUMIFS('様式第1-3号③(経費明細)'!$AA$8:$AA$57,'様式第1-3号③(経費明細)'!$F$8:$F$57,$C$8,'様式第1-3号③(経費明細)'!$K$8:$K$57,$B46))</f>
        <v>0</v>
      </c>
      <c r="G46" s="22" cm="1">
        <f t="array" ref="G46">_xlfn.IFS($B$5="税込",SUMIFS('様式第1-3号③(経費明細)'!$Z$8:$Z$57,'様式第1-3号③(経費明細)'!$F$8:$F$57,$D$8,'様式第1-3号③(経費明細)'!$K$8:$K$57,$B46),$B$5="税抜",SUMIFS('様式第1-3号③(経費明細)'!$AA$8:$AA$57,'様式第1-3号③(経費明細)'!$F$8:$F$57,$D$8,'様式第1-3号③(経費明細)'!$K$8:$K$57,$B46))</f>
        <v>0</v>
      </c>
      <c r="H46" s="41">
        <f>SUM(F46:G46)</f>
        <v>0</v>
      </c>
      <c r="I46" s="40" cm="1">
        <f t="array" ref="I46">_xlfn.IFS($B$5="税込",SUMIFS('様式第1-3号③(経費明細)'!$AB$8:$AB$57,'様式第1-3号③(経費明細)'!$F$8:$F$57,$C$8,'様式第1-3号③(経費明細)'!$K$8:$K$57,$B46),$B$5="税抜",SUMIFS('様式第1-3号③(経費明細)'!$AC$8:$AC$57,'様式第1-3号③(経費明細)'!$F$8:$F$57,$C$8,'様式第1-3号③(経費明細)'!$K$8:$K$57,$B46))</f>
        <v>0</v>
      </c>
      <c r="J46" s="22" cm="1">
        <f t="array" ref="J46">_xlfn.IFS($B$5="税込",SUMIFS('様式第1-3号③(経費明細)'!$AB$8:$AB$57,'様式第1-3号③(経費明細)'!$F$8:$F$57,$D$8,'様式第1-3号③(経費明細)'!$K$8:$K$57,$B46),$B$5="税抜",SUMIFS('様式第1-3号③(経費明細)'!$AC$8:$AC$57,'様式第1-3号③(経費明細)'!$F$8:$F$57,$D$8,'様式第1-3号③(経費明細)'!$K$8:$K$57,$B46))</f>
        <v>0</v>
      </c>
      <c r="K46" s="41">
        <f>SUM(I46:J46)</f>
        <v>0</v>
      </c>
      <c r="L46" s="40" cm="1">
        <f t="array" ref="L46">_xlfn.IFS($B$5="税込",SUMIFS('様式第1-3号③(経費明細)'!$AD$8:$AD$57,'様式第1-3号③(経費明細)'!$F$8:$F$57,$C$8,'様式第1-3号③(経費明細)'!$K$8:$K$57,$B46),$B$5="税抜",SUMIFS('様式第1-3号③(経費明細)'!$AE$8:$AE$57,'様式第1-3号③(経費明細)'!$F$8:$F$57,$C$8,'様式第1-3号③(経費明細)'!$K$8:$K$57,$B46))</f>
        <v>0</v>
      </c>
      <c r="M46" s="22" cm="1">
        <f t="array" ref="M46">_xlfn.IFS($B$5="税込",SUMIFS('様式第1-3号③(経費明細)'!$AD$8:$AD$57,'様式第1-3号③(経費明細)'!$F$8:$F$57,$D$8,'様式第1-3号③(経費明細)'!$K$8:$K$57,$B46),$B$5="税抜",SUMIFS('様式第1-3号③(経費明細)'!$AE$8:$AE$57,'様式第1-3号③(経費明細)'!$F$8:$F$57,$D$8,'様式第1-3号③(経費明細)'!$K$8:$K$57,$B46))</f>
        <v>0</v>
      </c>
      <c r="N46" s="41">
        <f>SUM(L46:M46)</f>
        <v>0</v>
      </c>
      <c r="O46" s="40" cm="1">
        <f t="array" ref="O46">_xlfn.IFS($B$5="税込",SUMIFS('様式第1-3号③(経費明細)'!$AF$8:$AF$57,'様式第1-3号③(経費明細)'!$F$8:$F$57,$C$8,'様式第1-3号③(経費明細)'!$K$8:$K$57,$B46),$B$5="税抜",SUMIFS('様式第1-3号③(経費明細)'!$AG$8:$AG$57,'様式第1-3号③(経費明細)'!$F$8:$F$57,$C$8,'様式第1-3号③(経費明細)'!$K$8:$K$57,$B46))</f>
        <v>0</v>
      </c>
      <c r="P46" s="22" cm="1">
        <f t="array" ref="P46">_xlfn.IFS($B$5="税込",SUMIFS('様式第1-3号③(経費明細)'!$AF$8:$AF$57,'様式第1-3号③(経費明細)'!$F$8:$F$57,$D$8,'様式第1-3号③(経費明細)'!$K$8:$K$57,$B46),$B$5="税抜",SUMIFS('様式第1-3号③(経費明細)'!$AG$8:$AG$57,'様式第1-3号③(経費明細)'!$F$8:$F$57,$D$8,'様式第1-3号③(経費明細)'!$K$8:$K$57,$B46))</f>
        <v>0</v>
      </c>
      <c r="Q46" s="41">
        <f>SUM(O46:P46)</f>
        <v>0</v>
      </c>
      <c r="R46" s="40">
        <f>SUM(C46,F46,I46,L46,O46)</f>
        <v>0</v>
      </c>
      <c r="S46" s="22">
        <f>SUM(D46,G46,J46,M46,P46)</f>
        <v>0</v>
      </c>
      <c r="T46" s="41">
        <f>SUM(E46,H46,K46,N46,Q46)</f>
        <v>0</v>
      </c>
    </row>
    <row r="47" spans="2:20" ht="20.100000000000001" customHeight="1" x14ac:dyDescent="0.4">
      <c r="B47" s="46"/>
      <c r="C47" s="40" cm="1">
        <f t="array" ref="C47">_xlfn.IFS($B$5="税込",SUMIFS('様式第1-3号③(経費明細)'!$X$8:$X$57,'様式第1-3号③(経費明細)'!$F$8:$F$57,$C$8,'様式第1-3号③(経費明細)'!$K$8:$K$57,$B47),$B$5="税抜",SUMIFS('様式第1-3号③(経費明細)'!$Y$8:$Y$57,'様式第1-3号③(経費明細)'!$F$8:$F$57,$C$8,'様式第1-3号③(経費明細)'!$K$8:$K$57,$B47))</f>
        <v>0</v>
      </c>
      <c r="D47" s="22" cm="1">
        <f t="array" ref="D47">_xlfn.IFS($B$5="税込",SUMIFS('様式第1-3号③(経費明細)'!$X$8:$X$57,'様式第1-3号③(経費明細)'!$F$8:$F$57,$D$8,'様式第1-3号③(経費明細)'!$K$8:$K$57,$B47),$B$5="税抜",SUMIFS('様式第1-3号③(経費明細)'!$Y$8:$Y$57,'様式第1-3号③(経費明細)'!$F$8:$F$57,$D$8,'様式第1-3号③(経費明細)'!$K$8:$K$57,$B47))</f>
        <v>0</v>
      </c>
      <c r="E47" s="41">
        <f t="shared" ref="E47:E55" si="34">SUM(C47:D47)</f>
        <v>0</v>
      </c>
      <c r="F47" s="40" cm="1">
        <f t="array" ref="F47">_xlfn.IFS($B$5="税込",SUMIFS('様式第1-3号③(経費明細)'!$Z$8:$Z$57,'様式第1-3号③(経費明細)'!$F$8:$F$57,$C$8,'様式第1-3号③(経費明細)'!$K$8:$K$57,$B47),$B$5="税抜",SUMIFS('様式第1-3号③(経費明細)'!$AA$8:$AA$57,'様式第1-3号③(経費明細)'!$F$8:$F$57,$C$8,'様式第1-3号③(経費明細)'!$K$8:$K$57,$B47))</f>
        <v>0</v>
      </c>
      <c r="G47" s="22" cm="1">
        <f t="array" ref="G47">_xlfn.IFS($B$5="税込",SUMIFS('様式第1-3号③(経費明細)'!$Z$8:$Z$57,'様式第1-3号③(経費明細)'!$F$8:$F$57,$D$8,'様式第1-3号③(経費明細)'!$K$8:$K$57,$B47),$B$5="税抜",SUMIFS('様式第1-3号③(経費明細)'!$AA$8:$AA$57,'様式第1-3号③(経費明細)'!$F$8:$F$57,$D$8,'様式第1-3号③(経費明細)'!$K$8:$K$57,$B47))</f>
        <v>0</v>
      </c>
      <c r="H47" s="41">
        <f t="shared" ref="H47:H55" si="35">SUM(F47:G47)</f>
        <v>0</v>
      </c>
      <c r="I47" s="40" cm="1">
        <f t="array" ref="I47">_xlfn.IFS($B$5="税込",SUMIFS('様式第1-3号③(経費明細)'!$AB$8:$AB$57,'様式第1-3号③(経費明細)'!$F$8:$F$57,$C$8,'様式第1-3号③(経費明細)'!$K$8:$K$57,$B47),$B$5="税抜",SUMIFS('様式第1-3号③(経費明細)'!$AC$8:$AC$57,'様式第1-3号③(経費明細)'!$F$8:$F$57,$C$8,'様式第1-3号③(経費明細)'!$K$8:$K$57,$B47))</f>
        <v>0</v>
      </c>
      <c r="J47" s="22" cm="1">
        <f t="array" ref="J47">_xlfn.IFS($B$5="税込",SUMIFS('様式第1-3号③(経費明細)'!$AB$8:$AB$57,'様式第1-3号③(経費明細)'!$F$8:$F$57,$D$8,'様式第1-3号③(経費明細)'!$K$8:$K$57,$B47),$B$5="税抜",SUMIFS('様式第1-3号③(経費明細)'!$AC$8:$AC$57,'様式第1-3号③(経費明細)'!$F$8:$F$57,$D$8,'様式第1-3号③(経費明細)'!$K$8:$K$57,$B47))</f>
        <v>0</v>
      </c>
      <c r="K47" s="41">
        <f t="shared" ref="K47:K55" si="36">SUM(I47:J47)</f>
        <v>0</v>
      </c>
      <c r="L47" s="40" cm="1">
        <f t="array" ref="L47">_xlfn.IFS($B$5="税込",SUMIFS('様式第1-3号③(経費明細)'!$AD$8:$AD$57,'様式第1-3号③(経費明細)'!$F$8:$F$57,$C$8,'様式第1-3号③(経費明細)'!$K$8:$K$57,$B47),$B$5="税抜",SUMIFS('様式第1-3号③(経費明細)'!$AE$8:$AE$57,'様式第1-3号③(経費明細)'!$F$8:$F$57,$C$8,'様式第1-3号③(経費明細)'!$K$8:$K$57,$B47))</f>
        <v>0</v>
      </c>
      <c r="M47" s="22" cm="1">
        <f t="array" ref="M47">_xlfn.IFS($B$5="税込",SUMIFS('様式第1-3号③(経費明細)'!$AD$8:$AD$57,'様式第1-3号③(経費明細)'!$F$8:$F$57,$D$8,'様式第1-3号③(経費明細)'!$K$8:$K$57,$B47),$B$5="税抜",SUMIFS('様式第1-3号③(経費明細)'!$AE$8:$AE$57,'様式第1-3号③(経費明細)'!$F$8:$F$57,$D$8,'様式第1-3号③(経費明細)'!$K$8:$K$57,$B47))</f>
        <v>0</v>
      </c>
      <c r="N47" s="41">
        <f t="shared" ref="N47:N55" si="37">SUM(L47:M47)</f>
        <v>0</v>
      </c>
      <c r="O47" s="40" cm="1">
        <f t="array" ref="O47">_xlfn.IFS($B$5="税込",SUMIFS('様式第1-3号③(経費明細)'!$AF$8:$AF$57,'様式第1-3号③(経費明細)'!$F$8:$F$57,$C$8,'様式第1-3号③(経費明細)'!$K$8:$K$57,$B47),$B$5="税抜",SUMIFS('様式第1-3号③(経費明細)'!$AG$8:$AG$57,'様式第1-3号③(経費明細)'!$F$8:$F$57,$C$8,'様式第1-3号③(経費明細)'!$K$8:$K$57,$B47))</f>
        <v>0</v>
      </c>
      <c r="P47" s="22" cm="1">
        <f t="array" ref="P47">_xlfn.IFS($B$5="税込",SUMIFS('様式第1-3号③(経費明細)'!$AF$8:$AF$57,'様式第1-3号③(経費明細)'!$F$8:$F$57,$D$8,'様式第1-3号③(経費明細)'!$K$8:$K$57,$B47),$B$5="税抜",SUMIFS('様式第1-3号③(経費明細)'!$AG$8:$AG$57,'様式第1-3号③(経費明細)'!$F$8:$F$57,$D$8,'様式第1-3号③(経費明細)'!$K$8:$K$57,$B47))</f>
        <v>0</v>
      </c>
      <c r="Q47" s="41">
        <f t="shared" ref="Q47:Q55" si="38">SUM(O47:P47)</f>
        <v>0</v>
      </c>
      <c r="R47" s="40">
        <f t="shared" ref="R47:R55" si="39">SUM(C47,F47,I47,L47,O47)</f>
        <v>0</v>
      </c>
      <c r="S47" s="22">
        <f t="shared" ref="S47:S55" si="40">SUM(D47,G47,J47,M47,P47)</f>
        <v>0</v>
      </c>
      <c r="T47" s="41">
        <f t="shared" ref="T47:T55" si="41">SUM(E47,H47,K47,N47,Q47)</f>
        <v>0</v>
      </c>
    </row>
    <row r="48" spans="2:20" ht="20.100000000000001" customHeight="1" x14ac:dyDescent="0.4">
      <c r="B48" s="46"/>
      <c r="C48" s="40" cm="1">
        <f t="array" ref="C48">_xlfn.IFS($B$5="税込",SUMIFS('様式第1-3号③(経費明細)'!$X$8:$X$57,'様式第1-3号③(経費明細)'!$F$8:$F$57,$C$8,'様式第1-3号③(経費明細)'!$K$8:$K$57,$B48),$B$5="税抜",SUMIFS('様式第1-3号③(経費明細)'!$Y$8:$Y$57,'様式第1-3号③(経費明細)'!$F$8:$F$57,$C$8,'様式第1-3号③(経費明細)'!$K$8:$K$57,$B48))</f>
        <v>0</v>
      </c>
      <c r="D48" s="22" cm="1">
        <f t="array" ref="D48">_xlfn.IFS($B$5="税込",SUMIFS('様式第1-3号③(経費明細)'!$X$8:$X$57,'様式第1-3号③(経費明細)'!$F$8:$F$57,$D$8,'様式第1-3号③(経費明細)'!$K$8:$K$57,$B48),$B$5="税抜",SUMIFS('様式第1-3号③(経費明細)'!$Y$8:$Y$57,'様式第1-3号③(経費明細)'!$F$8:$F$57,$D$8,'様式第1-3号③(経費明細)'!$K$8:$K$57,$B48))</f>
        <v>0</v>
      </c>
      <c r="E48" s="41">
        <f t="shared" si="34"/>
        <v>0</v>
      </c>
      <c r="F48" s="40" cm="1">
        <f t="array" ref="F48">_xlfn.IFS($B$5="税込",SUMIFS('様式第1-3号③(経費明細)'!$Z$8:$Z$57,'様式第1-3号③(経費明細)'!$F$8:$F$57,$C$8,'様式第1-3号③(経費明細)'!$K$8:$K$57,$B48),$B$5="税抜",SUMIFS('様式第1-3号③(経費明細)'!$AA$8:$AA$57,'様式第1-3号③(経費明細)'!$F$8:$F$57,$C$8,'様式第1-3号③(経費明細)'!$K$8:$K$57,$B48))</f>
        <v>0</v>
      </c>
      <c r="G48" s="22" cm="1">
        <f t="array" ref="G48">_xlfn.IFS($B$5="税込",SUMIFS('様式第1-3号③(経費明細)'!$Z$8:$Z$57,'様式第1-3号③(経費明細)'!$F$8:$F$57,$D$8,'様式第1-3号③(経費明細)'!$K$8:$K$57,$B48),$B$5="税抜",SUMIFS('様式第1-3号③(経費明細)'!$AA$8:$AA$57,'様式第1-3号③(経費明細)'!$F$8:$F$57,$D$8,'様式第1-3号③(経費明細)'!$K$8:$K$57,$B48))</f>
        <v>0</v>
      </c>
      <c r="H48" s="41">
        <f t="shared" si="35"/>
        <v>0</v>
      </c>
      <c r="I48" s="40" cm="1">
        <f t="array" ref="I48">_xlfn.IFS($B$5="税込",SUMIFS('様式第1-3号③(経費明細)'!$AB$8:$AB$57,'様式第1-3号③(経費明細)'!$F$8:$F$57,$C$8,'様式第1-3号③(経費明細)'!$K$8:$K$57,$B48),$B$5="税抜",SUMIFS('様式第1-3号③(経費明細)'!$AC$8:$AC$57,'様式第1-3号③(経費明細)'!$F$8:$F$57,$C$8,'様式第1-3号③(経費明細)'!$K$8:$K$57,$B48))</f>
        <v>0</v>
      </c>
      <c r="J48" s="22" cm="1">
        <f t="array" ref="J48">_xlfn.IFS($B$5="税込",SUMIFS('様式第1-3号③(経費明細)'!$AB$8:$AB$57,'様式第1-3号③(経費明細)'!$F$8:$F$57,$D$8,'様式第1-3号③(経費明細)'!$K$8:$K$57,$B48),$B$5="税抜",SUMIFS('様式第1-3号③(経費明細)'!$AC$8:$AC$57,'様式第1-3号③(経費明細)'!$F$8:$F$57,$D$8,'様式第1-3号③(経費明細)'!$K$8:$K$57,$B48))</f>
        <v>0</v>
      </c>
      <c r="K48" s="41">
        <f t="shared" si="36"/>
        <v>0</v>
      </c>
      <c r="L48" s="40" cm="1">
        <f t="array" ref="L48">_xlfn.IFS($B$5="税込",SUMIFS('様式第1-3号③(経費明細)'!$AD$8:$AD$57,'様式第1-3号③(経費明細)'!$F$8:$F$57,$C$8,'様式第1-3号③(経費明細)'!$K$8:$K$57,$B48),$B$5="税抜",SUMIFS('様式第1-3号③(経費明細)'!$AE$8:$AE$57,'様式第1-3号③(経費明細)'!$F$8:$F$57,$C$8,'様式第1-3号③(経費明細)'!$K$8:$K$57,$B48))</f>
        <v>0</v>
      </c>
      <c r="M48" s="22" cm="1">
        <f t="array" ref="M48">_xlfn.IFS($B$5="税込",SUMIFS('様式第1-3号③(経費明細)'!$AD$8:$AD$57,'様式第1-3号③(経費明細)'!$F$8:$F$57,$D$8,'様式第1-3号③(経費明細)'!$K$8:$K$57,$B48),$B$5="税抜",SUMIFS('様式第1-3号③(経費明細)'!$AE$8:$AE$57,'様式第1-3号③(経費明細)'!$F$8:$F$57,$D$8,'様式第1-3号③(経費明細)'!$K$8:$K$57,$B48))</f>
        <v>0</v>
      </c>
      <c r="N48" s="41">
        <f t="shared" si="37"/>
        <v>0</v>
      </c>
      <c r="O48" s="40" cm="1">
        <f t="array" ref="O48">_xlfn.IFS($B$5="税込",SUMIFS('様式第1-3号③(経費明細)'!$AF$8:$AF$57,'様式第1-3号③(経費明細)'!$F$8:$F$57,$C$8,'様式第1-3号③(経費明細)'!$K$8:$K$57,$B48),$B$5="税抜",SUMIFS('様式第1-3号③(経費明細)'!$AG$8:$AG$57,'様式第1-3号③(経費明細)'!$F$8:$F$57,$C$8,'様式第1-3号③(経費明細)'!$K$8:$K$57,$B48))</f>
        <v>0</v>
      </c>
      <c r="P48" s="22" cm="1">
        <f t="array" ref="P48">_xlfn.IFS($B$5="税込",SUMIFS('様式第1-3号③(経費明細)'!$AF$8:$AF$57,'様式第1-3号③(経費明細)'!$F$8:$F$57,$D$8,'様式第1-3号③(経費明細)'!$K$8:$K$57,$B48),$B$5="税抜",SUMIFS('様式第1-3号③(経費明細)'!$AG$8:$AG$57,'様式第1-3号③(経費明細)'!$F$8:$F$57,$D$8,'様式第1-3号③(経費明細)'!$K$8:$K$57,$B48))</f>
        <v>0</v>
      </c>
      <c r="Q48" s="41">
        <f t="shared" si="38"/>
        <v>0</v>
      </c>
      <c r="R48" s="40">
        <f t="shared" si="39"/>
        <v>0</v>
      </c>
      <c r="S48" s="22">
        <f t="shared" si="40"/>
        <v>0</v>
      </c>
      <c r="T48" s="41">
        <f t="shared" si="41"/>
        <v>0</v>
      </c>
    </row>
    <row r="49" spans="2:20" ht="20.100000000000001" customHeight="1" x14ac:dyDescent="0.4">
      <c r="B49" s="46"/>
      <c r="C49" s="40" cm="1">
        <f t="array" ref="C49">_xlfn.IFS($B$5="税込",SUMIFS('様式第1-3号③(経費明細)'!$X$8:$X$57,'様式第1-3号③(経費明細)'!$F$8:$F$57,$C$8,'様式第1-3号③(経費明細)'!$K$8:$K$57,$B49),$B$5="税抜",SUMIFS('様式第1-3号③(経費明細)'!$Y$8:$Y$57,'様式第1-3号③(経費明細)'!$F$8:$F$57,$C$8,'様式第1-3号③(経費明細)'!$K$8:$K$57,$B49))</f>
        <v>0</v>
      </c>
      <c r="D49" s="22" cm="1">
        <f t="array" ref="D49">_xlfn.IFS($B$5="税込",SUMIFS('様式第1-3号③(経費明細)'!$X$8:$X$57,'様式第1-3号③(経費明細)'!$F$8:$F$57,$D$8,'様式第1-3号③(経費明細)'!$K$8:$K$57,$B49),$B$5="税抜",SUMIFS('様式第1-3号③(経費明細)'!$Y$8:$Y$57,'様式第1-3号③(経費明細)'!$F$8:$F$57,$D$8,'様式第1-3号③(経費明細)'!$K$8:$K$57,$B49))</f>
        <v>0</v>
      </c>
      <c r="E49" s="41">
        <f t="shared" si="34"/>
        <v>0</v>
      </c>
      <c r="F49" s="40" cm="1">
        <f t="array" ref="F49">_xlfn.IFS($B$5="税込",SUMIFS('様式第1-3号③(経費明細)'!$Z$8:$Z$57,'様式第1-3号③(経費明細)'!$F$8:$F$57,$C$8,'様式第1-3号③(経費明細)'!$K$8:$K$57,$B49),$B$5="税抜",SUMIFS('様式第1-3号③(経費明細)'!$AA$8:$AA$57,'様式第1-3号③(経費明細)'!$F$8:$F$57,$C$8,'様式第1-3号③(経費明細)'!$K$8:$K$57,$B49))</f>
        <v>0</v>
      </c>
      <c r="G49" s="22" cm="1">
        <f t="array" ref="G49">_xlfn.IFS($B$5="税込",SUMIFS('様式第1-3号③(経費明細)'!$Z$8:$Z$57,'様式第1-3号③(経費明細)'!$F$8:$F$57,$D$8,'様式第1-3号③(経費明細)'!$K$8:$K$57,$B49),$B$5="税抜",SUMIFS('様式第1-3号③(経費明細)'!$AA$8:$AA$57,'様式第1-3号③(経費明細)'!$F$8:$F$57,$D$8,'様式第1-3号③(経費明細)'!$K$8:$K$57,$B49))</f>
        <v>0</v>
      </c>
      <c r="H49" s="41">
        <f t="shared" si="35"/>
        <v>0</v>
      </c>
      <c r="I49" s="40" cm="1">
        <f t="array" ref="I49">_xlfn.IFS($B$5="税込",SUMIFS('様式第1-3号③(経費明細)'!$AB$8:$AB$57,'様式第1-3号③(経費明細)'!$F$8:$F$57,$C$8,'様式第1-3号③(経費明細)'!$K$8:$K$57,$B49),$B$5="税抜",SUMIFS('様式第1-3号③(経費明細)'!$AC$8:$AC$57,'様式第1-3号③(経費明細)'!$F$8:$F$57,$C$8,'様式第1-3号③(経費明細)'!$K$8:$K$57,$B49))</f>
        <v>0</v>
      </c>
      <c r="J49" s="22" cm="1">
        <f t="array" ref="J49">_xlfn.IFS($B$5="税込",SUMIFS('様式第1-3号③(経費明細)'!$AB$8:$AB$57,'様式第1-3号③(経費明細)'!$F$8:$F$57,$D$8,'様式第1-3号③(経費明細)'!$K$8:$K$57,$B49),$B$5="税抜",SUMIFS('様式第1-3号③(経費明細)'!$AC$8:$AC$57,'様式第1-3号③(経費明細)'!$F$8:$F$57,$D$8,'様式第1-3号③(経費明細)'!$K$8:$K$57,$B49))</f>
        <v>0</v>
      </c>
      <c r="K49" s="41">
        <f t="shared" si="36"/>
        <v>0</v>
      </c>
      <c r="L49" s="40" cm="1">
        <f t="array" ref="L49">_xlfn.IFS($B$5="税込",SUMIFS('様式第1-3号③(経費明細)'!$AD$8:$AD$57,'様式第1-3号③(経費明細)'!$F$8:$F$57,$C$8,'様式第1-3号③(経費明細)'!$K$8:$K$57,$B49),$B$5="税抜",SUMIFS('様式第1-3号③(経費明細)'!$AE$8:$AE$57,'様式第1-3号③(経費明細)'!$F$8:$F$57,$C$8,'様式第1-3号③(経費明細)'!$K$8:$K$57,$B49))</f>
        <v>0</v>
      </c>
      <c r="M49" s="22" cm="1">
        <f t="array" ref="M49">_xlfn.IFS($B$5="税込",SUMIFS('様式第1-3号③(経費明細)'!$AD$8:$AD$57,'様式第1-3号③(経費明細)'!$F$8:$F$57,$D$8,'様式第1-3号③(経費明細)'!$K$8:$K$57,$B49),$B$5="税抜",SUMIFS('様式第1-3号③(経費明細)'!$AE$8:$AE$57,'様式第1-3号③(経費明細)'!$F$8:$F$57,$D$8,'様式第1-3号③(経費明細)'!$K$8:$K$57,$B49))</f>
        <v>0</v>
      </c>
      <c r="N49" s="41">
        <f t="shared" si="37"/>
        <v>0</v>
      </c>
      <c r="O49" s="40" cm="1">
        <f t="array" ref="O49">_xlfn.IFS($B$5="税込",SUMIFS('様式第1-3号③(経費明細)'!$AF$8:$AF$57,'様式第1-3号③(経費明細)'!$F$8:$F$57,$C$8,'様式第1-3号③(経費明細)'!$K$8:$K$57,$B49),$B$5="税抜",SUMIFS('様式第1-3号③(経費明細)'!$AG$8:$AG$57,'様式第1-3号③(経費明細)'!$F$8:$F$57,$C$8,'様式第1-3号③(経費明細)'!$K$8:$K$57,$B49))</f>
        <v>0</v>
      </c>
      <c r="P49" s="22" cm="1">
        <f t="array" ref="P49">_xlfn.IFS($B$5="税込",SUMIFS('様式第1-3号③(経費明細)'!$AF$8:$AF$57,'様式第1-3号③(経費明細)'!$F$8:$F$57,$D$8,'様式第1-3号③(経費明細)'!$K$8:$K$57,$B49),$B$5="税抜",SUMIFS('様式第1-3号③(経費明細)'!$AG$8:$AG$57,'様式第1-3号③(経費明細)'!$F$8:$F$57,$D$8,'様式第1-3号③(経費明細)'!$K$8:$K$57,$B49))</f>
        <v>0</v>
      </c>
      <c r="Q49" s="41">
        <f t="shared" si="38"/>
        <v>0</v>
      </c>
      <c r="R49" s="40">
        <f t="shared" si="39"/>
        <v>0</v>
      </c>
      <c r="S49" s="22">
        <f t="shared" si="40"/>
        <v>0</v>
      </c>
      <c r="T49" s="41">
        <f t="shared" si="41"/>
        <v>0</v>
      </c>
    </row>
    <row r="50" spans="2:20" ht="20.100000000000001" customHeight="1" x14ac:dyDescent="0.4">
      <c r="B50" s="46"/>
      <c r="C50" s="40" cm="1">
        <f t="array" ref="C50">_xlfn.IFS($B$5="税込",SUMIFS('様式第1-3号③(経費明細)'!$X$8:$X$57,'様式第1-3号③(経費明細)'!$F$8:$F$57,$C$8,'様式第1-3号③(経費明細)'!$K$8:$K$57,$B50),$B$5="税抜",SUMIFS('様式第1-3号③(経費明細)'!$Y$8:$Y$57,'様式第1-3号③(経費明細)'!$F$8:$F$57,$C$8,'様式第1-3号③(経費明細)'!$K$8:$K$57,$B50))</f>
        <v>0</v>
      </c>
      <c r="D50" s="22" cm="1">
        <f t="array" ref="D50">_xlfn.IFS($B$5="税込",SUMIFS('様式第1-3号③(経費明細)'!$X$8:$X$57,'様式第1-3号③(経費明細)'!$F$8:$F$57,$D$8,'様式第1-3号③(経費明細)'!$K$8:$K$57,$B50),$B$5="税抜",SUMIFS('様式第1-3号③(経費明細)'!$Y$8:$Y$57,'様式第1-3号③(経費明細)'!$F$8:$F$57,$D$8,'様式第1-3号③(経費明細)'!$K$8:$K$57,$B50))</f>
        <v>0</v>
      </c>
      <c r="E50" s="41">
        <f t="shared" si="34"/>
        <v>0</v>
      </c>
      <c r="F50" s="40" cm="1">
        <f t="array" ref="F50">_xlfn.IFS($B$5="税込",SUMIFS('様式第1-3号③(経費明細)'!$Z$8:$Z$57,'様式第1-3号③(経費明細)'!$F$8:$F$57,$C$8,'様式第1-3号③(経費明細)'!$K$8:$K$57,$B50),$B$5="税抜",SUMIFS('様式第1-3号③(経費明細)'!$AA$8:$AA$57,'様式第1-3号③(経費明細)'!$F$8:$F$57,$C$8,'様式第1-3号③(経費明細)'!$K$8:$K$57,$B50))</f>
        <v>0</v>
      </c>
      <c r="G50" s="22" cm="1">
        <f t="array" ref="G50">_xlfn.IFS($B$5="税込",SUMIFS('様式第1-3号③(経費明細)'!$Z$8:$Z$57,'様式第1-3号③(経費明細)'!$F$8:$F$57,$D$8,'様式第1-3号③(経費明細)'!$K$8:$K$57,$B50),$B$5="税抜",SUMIFS('様式第1-3号③(経費明細)'!$AA$8:$AA$57,'様式第1-3号③(経費明細)'!$F$8:$F$57,$D$8,'様式第1-3号③(経費明細)'!$K$8:$K$57,$B50))</f>
        <v>0</v>
      </c>
      <c r="H50" s="41">
        <f t="shared" si="35"/>
        <v>0</v>
      </c>
      <c r="I50" s="40" cm="1">
        <f t="array" ref="I50">_xlfn.IFS($B$5="税込",SUMIFS('様式第1-3号③(経費明細)'!$AB$8:$AB$57,'様式第1-3号③(経費明細)'!$F$8:$F$57,$C$8,'様式第1-3号③(経費明細)'!$K$8:$K$57,$B50),$B$5="税抜",SUMIFS('様式第1-3号③(経費明細)'!$AC$8:$AC$57,'様式第1-3号③(経費明細)'!$F$8:$F$57,$C$8,'様式第1-3号③(経費明細)'!$K$8:$K$57,$B50))</f>
        <v>0</v>
      </c>
      <c r="J50" s="22" cm="1">
        <f t="array" ref="J50">_xlfn.IFS($B$5="税込",SUMIFS('様式第1-3号③(経費明細)'!$AB$8:$AB$57,'様式第1-3号③(経費明細)'!$F$8:$F$57,$D$8,'様式第1-3号③(経費明細)'!$K$8:$K$57,$B50),$B$5="税抜",SUMIFS('様式第1-3号③(経費明細)'!$AC$8:$AC$57,'様式第1-3号③(経費明細)'!$F$8:$F$57,$D$8,'様式第1-3号③(経費明細)'!$K$8:$K$57,$B50))</f>
        <v>0</v>
      </c>
      <c r="K50" s="41">
        <f t="shared" si="36"/>
        <v>0</v>
      </c>
      <c r="L50" s="40" cm="1">
        <f t="array" ref="L50">_xlfn.IFS($B$5="税込",SUMIFS('様式第1-3号③(経費明細)'!$AD$8:$AD$57,'様式第1-3号③(経費明細)'!$F$8:$F$57,$C$8,'様式第1-3号③(経費明細)'!$K$8:$K$57,$B50),$B$5="税抜",SUMIFS('様式第1-3号③(経費明細)'!$AE$8:$AE$57,'様式第1-3号③(経費明細)'!$F$8:$F$57,$C$8,'様式第1-3号③(経費明細)'!$K$8:$K$57,$B50))</f>
        <v>0</v>
      </c>
      <c r="M50" s="22" cm="1">
        <f t="array" ref="M50">_xlfn.IFS($B$5="税込",SUMIFS('様式第1-3号③(経費明細)'!$AD$8:$AD$57,'様式第1-3号③(経費明細)'!$F$8:$F$57,$D$8,'様式第1-3号③(経費明細)'!$K$8:$K$57,$B50),$B$5="税抜",SUMIFS('様式第1-3号③(経費明細)'!$AE$8:$AE$57,'様式第1-3号③(経費明細)'!$F$8:$F$57,$D$8,'様式第1-3号③(経費明細)'!$K$8:$K$57,$B50))</f>
        <v>0</v>
      </c>
      <c r="N50" s="41">
        <f t="shared" si="37"/>
        <v>0</v>
      </c>
      <c r="O50" s="40" cm="1">
        <f t="array" ref="O50">_xlfn.IFS($B$5="税込",SUMIFS('様式第1-3号③(経費明細)'!$AF$8:$AF$57,'様式第1-3号③(経費明細)'!$F$8:$F$57,$C$8,'様式第1-3号③(経費明細)'!$K$8:$K$57,$B50),$B$5="税抜",SUMIFS('様式第1-3号③(経費明細)'!$AG$8:$AG$57,'様式第1-3号③(経費明細)'!$F$8:$F$57,$C$8,'様式第1-3号③(経費明細)'!$K$8:$K$57,$B50))</f>
        <v>0</v>
      </c>
      <c r="P50" s="22" cm="1">
        <f t="array" ref="P50">_xlfn.IFS($B$5="税込",SUMIFS('様式第1-3号③(経費明細)'!$AF$8:$AF$57,'様式第1-3号③(経費明細)'!$F$8:$F$57,$D$8,'様式第1-3号③(経費明細)'!$K$8:$K$57,$B50),$B$5="税抜",SUMIFS('様式第1-3号③(経費明細)'!$AG$8:$AG$57,'様式第1-3号③(経費明細)'!$F$8:$F$57,$D$8,'様式第1-3号③(経費明細)'!$K$8:$K$57,$B50))</f>
        <v>0</v>
      </c>
      <c r="Q50" s="41">
        <f t="shared" si="38"/>
        <v>0</v>
      </c>
      <c r="R50" s="40">
        <f t="shared" si="39"/>
        <v>0</v>
      </c>
      <c r="S50" s="22">
        <f t="shared" si="40"/>
        <v>0</v>
      </c>
      <c r="T50" s="41">
        <f t="shared" si="41"/>
        <v>0</v>
      </c>
    </row>
    <row r="51" spans="2:20" ht="20.100000000000001" customHeight="1" x14ac:dyDescent="0.4">
      <c r="B51" s="46"/>
      <c r="C51" s="40" cm="1">
        <f t="array" ref="C51">_xlfn.IFS($B$5="税込",SUMIFS('様式第1-3号③(経費明細)'!$X$8:$X$57,'様式第1-3号③(経費明細)'!$F$8:$F$57,$C$8,'様式第1-3号③(経費明細)'!$K$8:$K$57,$B51),$B$5="税抜",SUMIFS('様式第1-3号③(経費明細)'!$Y$8:$Y$57,'様式第1-3号③(経費明細)'!$F$8:$F$57,$C$8,'様式第1-3号③(経費明細)'!$K$8:$K$57,$B51))</f>
        <v>0</v>
      </c>
      <c r="D51" s="22" cm="1">
        <f t="array" ref="D51">_xlfn.IFS($B$5="税込",SUMIFS('様式第1-3号③(経費明細)'!$X$8:$X$57,'様式第1-3号③(経費明細)'!$F$8:$F$57,$D$8,'様式第1-3号③(経費明細)'!$K$8:$K$57,$B51),$B$5="税抜",SUMIFS('様式第1-3号③(経費明細)'!$Y$8:$Y$57,'様式第1-3号③(経費明細)'!$F$8:$F$57,$D$8,'様式第1-3号③(経費明細)'!$K$8:$K$57,$B51))</f>
        <v>0</v>
      </c>
      <c r="E51" s="41">
        <f t="shared" si="34"/>
        <v>0</v>
      </c>
      <c r="F51" s="40" cm="1">
        <f t="array" ref="F51">_xlfn.IFS($B$5="税込",SUMIFS('様式第1-3号③(経費明細)'!$Z$8:$Z$57,'様式第1-3号③(経費明細)'!$F$8:$F$57,$C$8,'様式第1-3号③(経費明細)'!$K$8:$K$57,$B51),$B$5="税抜",SUMIFS('様式第1-3号③(経費明細)'!$AA$8:$AA$57,'様式第1-3号③(経費明細)'!$F$8:$F$57,$C$8,'様式第1-3号③(経費明細)'!$K$8:$K$57,$B51))</f>
        <v>0</v>
      </c>
      <c r="G51" s="22" cm="1">
        <f t="array" ref="G51">_xlfn.IFS($B$5="税込",SUMIFS('様式第1-3号③(経費明細)'!$Z$8:$Z$57,'様式第1-3号③(経費明細)'!$F$8:$F$57,$D$8,'様式第1-3号③(経費明細)'!$K$8:$K$57,$B51),$B$5="税抜",SUMIFS('様式第1-3号③(経費明細)'!$AA$8:$AA$57,'様式第1-3号③(経費明細)'!$F$8:$F$57,$D$8,'様式第1-3号③(経費明細)'!$K$8:$K$57,$B51))</f>
        <v>0</v>
      </c>
      <c r="H51" s="41">
        <f t="shared" si="35"/>
        <v>0</v>
      </c>
      <c r="I51" s="40" cm="1">
        <f t="array" ref="I51">_xlfn.IFS($B$5="税込",SUMIFS('様式第1-3号③(経費明細)'!$AB$8:$AB$57,'様式第1-3号③(経費明細)'!$F$8:$F$57,$C$8,'様式第1-3号③(経費明細)'!$K$8:$K$57,$B51),$B$5="税抜",SUMIFS('様式第1-3号③(経費明細)'!$AC$8:$AC$57,'様式第1-3号③(経費明細)'!$F$8:$F$57,$C$8,'様式第1-3号③(経費明細)'!$K$8:$K$57,$B51))</f>
        <v>0</v>
      </c>
      <c r="J51" s="22" cm="1">
        <f t="array" ref="J51">_xlfn.IFS($B$5="税込",SUMIFS('様式第1-3号③(経費明細)'!$AB$8:$AB$57,'様式第1-3号③(経費明細)'!$F$8:$F$57,$D$8,'様式第1-3号③(経費明細)'!$K$8:$K$57,$B51),$B$5="税抜",SUMIFS('様式第1-3号③(経費明細)'!$AC$8:$AC$57,'様式第1-3号③(経費明細)'!$F$8:$F$57,$D$8,'様式第1-3号③(経費明細)'!$K$8:$K$57,$B51))</f>
        <v>0</v>
      </c>
      <c r="K51" s="41">
        <f t="shared" si="36"/>
        <v>0</v>
      </c>
      <c r="L51" s="40" cm="1">
        <f t="array" ref="L51">_xlfn.IFS($B$5="税込",SUMIFS('様式第1-3号③(経費明細)'!$AD$8:$AD$57,'様式第1-3号③(経費明細)'!$F$8:$F$57,$C$8,'様式第1-3号③(経費明細)'!$K$8:$K$57,$B51),$B$5="税抜",SUMIFS('様式第1-3号③(経費明細)'!$AE$8:$AE$57,'様式第1-3号③(経費明細)'!$F$8:$F$57,$C$8,'様式第1-3号③(経費明細)'!$K$8:$K$57,$B51))</f>
        <v>0</v>
      </c>
      <c r="M51" s="22" cm="1">
        <f t="array" ref="M51">_xlfn.IFS($B$5="税込",SUMIFS('様式第1-3号③(経費明細)'!$AD$8:$AD$57,'様式第1-3号③(経費明細)'!$F$8:$F$57,$D$8,'様式第1-3号③(経費明細)'!$K$8:$K$57,$B51),$B$5="税抜",SUMIFS('様式第1-3号③(経費明細)'!$AE$8:$AE$57,'様式第1-3号③(経費明細)'!$F$8:$F$57,$D$8,'様式第1-3号③(経費明細)'!$K$8:$K$57,$B51))</f>
        <v>0</v>
      </c>
      <c r="N51" s="41">
        <f t="shared" si="37"/>
        <v>0</v>
      </c>
      <c r="O51" s="40" cm="1">
        <f t="array" ref="O51">_xlfn.IFS($B$5="税込",SUMIFS('様式第1-3号③(経費明細)'!$AF$8:$AF$57,'様式第1-3号③(経費明細)'!$F$8:$F$57,$C$8,'様式第1-3号③(経費明細)'!$K$8:$K$57,$B51),$B$5="税抜",SUMIFS('様式第1-3号③(経費明細)'!$AG$8:$AG$57,'様式第1-3号③(経費明細)'!$F$8:$F$57,$C$8,'様式第1-3号③(経費明細)'!$K$8:$K$57,$B51))</f>
        <v>0</v>
      </c>
      <c r="P51" s="22" cm="1">
        <f t="array" ref="P51">_xlfn.IFS($B$5="税込",SUMIFS('様式第1-3号③(経費明細)'!$AF$8:$AF$57,'様式第1-3号③(経費明細)'!$F$8:$F$57,$D$8,'様式第1-3号③(経費明細)'!$K$8:$K$57,$B51),$B$5="税抜",SUMIFS('様式第1-3号③(経費明細)'!$AG$8:$AG$57,'様式第1-3号③(経費明細)'!$F$8:$F$57,$D$8,'様式第1-3号③(経費明細)'!$K$8:$K$57,$B51))</f>
        <v>0</v>
      </c>
      <c r="Q51" s="41">
        <f t="shared" si="38"/>
        <v>0</v>
      </c>
      <c r="R51" s="40">
        <f t="shared" si="39"/>
        <v>0</v>
      </c>
      <c r="S51" s="22">
        <f t="shared" si="40"/>
        <v>0</v>
      </c>
      <c r="T51" s="41">
        <f t="shared" si="41"/>
        <v>0</v>
      </c>
    </row>
    <row r="52" spans="2:20" ht="20.100000000000001" customHeight="1" x14ac:dyDescent="0.4">
      <c r="B52" s="46"/>
      <c r="C52" s="40" cm="1">
        <f t="array" ref="C52">_xlfn.IFS($B$5="税込",SUMIFS('様式第1-3号③(経費明細)'!$X$8:$X$57,'様式第1-3号③(経費明細)'!$F$8:$F$57,$C$8,'様式第1-3号③(経費明細)'!$K$8:$K$57,$B52),$B$5="税抜",SUMIFS('様式第1-3号③(経費明細)'!$Y$8:$Y$57,'様式第1-3号③(経費明細)'!$F$8:$F$57,$C$8,'様式第1-3号③(経費明細)'!$K$8:$K$57,$B52))</f>
        <v>0</v>
      </c>
      <c r="D52" s="22" cm="1">
        <f t="array" ref="D52">_xlfn.IFS($B$5="税込",SUMIFS('様式第1-3号③(経費明細)'!$X$8:$X$57,'様式第1-3号③(経費明細)'!$F$8:$F$57,$D$8,'様式第1-3号③(経費明細)'!$K$8:$K$57,$B52),$B$5="税抜",SUMIFS('様式第1-3号③(経費明細)'!$Y$8:$Y$57,'様式第1-3号③(経費明細)'!$F$8:$F$57,$D$8,'様式第1-3号③(経費明細)'!$K$8:$K$57,$B52))</f>
        <v>0</v>
      </c>
      <c r="E52" s="41">
        <f t="shared" si="34"/>
        <v>0</v>
      </c>
      <c r="F52" s="40" cm="1">
        <f t="array" ref="F52">_xlfn.IFS($B$5="税込",SUMIFS('様式第1-3号③(経費明細)'!$Z$8:$Z$57,'様式第1-3号③(経費明細)'!$F$8:$F$57,$C$8,'様式第1-3号③(経費明細)'!$K$8:$K$57,$B52),$B$5="税抜",SUMIFS('様式第1-3号③(経費明細)'!$AA$8:$AA$57,'様式第1-3号③(経費明細)'!$F$8:$F$57,$C$8,'様式第1-3号③(経費明細)'!$K$8:$K$57,$B52))</f>
        <v>0</v>
      </c>
      <c r="G52" s="22" cm="1">
        <f t="array" ref="G52">_xlfn.IFS($B$5="税込",SUMIFS('様式第1-3号③(経費明細)'!$Z$8:$Z$57,'様式第1-3号③(経費明細)'!$F$8:$F$57,$D$8,'様式第1-3号③(経費明細)'!$K$8:$K$57,$B52),$B$5="税抜",SUMIFS('様式第1-3号③(経費明細)'!$AA$8:$AA$57,'様式第1-3号③(経費明細)'!$F$8:$F$57,$D$8,'様式第1-3号③(経費明細)'!$K$8:$K$57,$B52))</f>
        <v>0</v>
      </c>
      <c r="H52" s="41">
        <f t="shared" si="35"/>
        <v>0</v>
      </c>
      <c r="I52" s="40" cm="1">
        <f t="array" ref="I52">_xlfn.IFS($B$5="税込",SUMIFS('様式第1-3号③(経費明細)'!$AB$8:$AB$57,'様式第1-3号③(経費明細)'!$F$8:$F$57,$C$8,'様式第1-3号③(経費明細)'!$K$8:$K$57,$B52),$B$5="税抜",SUMIFS('様式第1-3号③(経費明細)'!$AC$8:$AC$57,'様式第1-3号③(経費明細)'!$F$8:$F$57,$C$8,'様式第1-3号③(経費明細)'!$K$8:$K$57,$B52))</f>
        <v>0</v>
      </c>
      <c r="J52" s="22" cm="1">
        <f t="array" ref="J52">_xlfn.IFS($B$5="税込",SUMIFS('様式第1-3号③(経費明細)'!$AB$8:$AB$57,'様式第1-3号③(経費明細)'!$F$8:$F$57,$D$8,'様式第1-3号③(経費明細)'!$K$8:$K$57,$B52),$B$5="税抜",SUMIFS('様式第1-3号③(経費明細)'!$AC$8:$AC$57,'様式第1-3号③(経費明細)'!$F$8:$F$57,$D$8,'様式第1-3号③(経費明細)'!$K$8:$K$57,$B52))</f>
        <v>0</v>
      </c>
      <c r="K52" s="41">
        <f t="shared" si="36"/>
        <v>0</v>
      </c>
      <c r="L52" s="40" cm="1">
        <f t="array" ref="L52">_xlfn.IFS($B$5="税込",SUMIFS('様式第1-3号③(経費明細)'!$AD$8:$AD$57,'様式第1-3号③(経費明細)'!$F$8:$F$57,$C$8,'様式第1-3号③(経費明細)'!$K$8:$K$57,$B52),$B$5="税抜",SUMIFS('様式第1-3号③(経費明細)'!$AE$8:$AE$57,'様式第1-3号③(経費明細)'!$F$8:$F$57,$C$8,'様式第1-3号③(経費明細)'!$K$8:$K$57,$B52))</f>
        <v>0</v>
      </c>
      <c r="M52" s="22" cm="1">
        <f t="array" ref="M52">_xlfn.IFS($B$5="税込",SUMIFS('様式第1-3号③(経費明細)'!$AD$8:$AD$57,'様式第1-3号③(経費明細)'!$F$8:$F$57,$D$8,'様式第1-3号③(経費明細)'!$K$8:$K$57,$B52),$B$5="税抜",SUMIFS('様式第1-3号③(経費明細)'!$AE$8:$AE$57,'様式第1-3号③(経費明細)'!$F$8:$F$57,$D$8,'様式第1-3号③(経費明細)'!$K$8:$K$57,$B52))</f>
        <v>0</v>
      </c>
      <c r="N52" s="41">
        <f t="shared" si="37"/>
        <v>0</v>
      </c>
      <c r="O52" s="40" cm="1">
        <f t="array" ref="O52">_xlfn.IFS($B$5="税込",SUMIFS('様式第1-3号③(経費明細)'!$AF$8:$AF$57,'様式第1-3号③(経費明細)'!$F$8:$F$57,$C$8,'様式第1-3号③(経費明細)'!$K$8:$K$57,$B52),$B$5="税抜",SUMIFS('様式第1-3号③(経費明細)'!$AG$8:$AG$57,'様式第1-3号③(経費明細)'!$F$8:$F$57,$C$8,'様式第1-3号③(経費明細)'!$K$8:$K$57,$B52))</f>
        <v>0</v>
      </c>
      <c r="P52" s="22" cm="1">
        <f t="array" ref="P52">_xlfn.IFS($B$5="税込",SUMIFS('様式第1-3号③(経費明細)'!$AF$8:$AF$57,'様式第1-3号③(経費明細)'!$F$8:$F$57,$D$8,'様式第1-3号③(経費明細)'!$K$8:$K$57,$B52),$B$5="税抜",SUMIFS('様式第1-3号③(経費明細)'!$AG$8:$AG$57,'様式第1-3号③(経費明細)'!$F$8:$F$57,$D$8,'様式第1-3号③(経費明細)'!$K$8:$K$57,$B52))</f>
        <v>0</v>
      </c>
      <c r="Q52" s="41">
        <f t="shared" si="38"/>
        <v>0</v>
      </c>
      <c r="R52" s="40">
        <f t="shared" si="39"/>
        <v>0</v>
      </c>
      <c r="S52" s="22">
        <f t="shared" si="40"/>
        <v>0</v>
      </c>
      <c r="T52" s="41">
        <f t="shared" si="41"/>
        <v>0</v>
      </c>
    </row>
    <row r="53" spans="2:20" ht="20.100000000000001" customHeight="1" x14ac:dyDescent="0.4">
      <c r="B53" s="46"/>
      <c r="C53" s="40" cm="1">
        <f t="array" ref="C53">_xlfn.IFS($B$5="税込",SUMIFS('様式第1-3号③(経費明細)'!$X$8:$X$57,'様式第1-3号③(経費明細)'!$F$8:$F$57,$C$8,'様式第1-3号③(経費明細)'!$K$8:$K$57,$B53),$B$5="税抜",SUMIFS('様式第1-3号③(経費明細)'!$Y$8:$Y$57,'様式第1-3号③(経費明細)'!$F$8:$F$57,$C$8,'様式第1-3号③(経費明細)'!$K$8:$K$57,$B53))</f>
        <v>0</v>
      </c>
      <c r="D53" s="22" cm="1">
        <f t="array" ref="D53">_xlfn.IFS($B$5="税込",SUMIFS('様式第1-3号③(経費明細)'!$X$8:$X$57,'様式第1-3号③(経費明細)'!$F$8:$F$57,$D$8,'様式第1-3号③(経費明細)'!$K$8:$K$57,$B53),$B$5="税抜",SUMIFS('様式第1-3号③(経費明細)'!$Y$8:$Y$57,'様式第1-3号③(経費明細)'!$F$8:$F$57,$D$8,'様式第1-3号③(経費明細)'!$K$8:$K$57,$B53))</f>
        <v>0</v>
      </c>
      <c r="E53" s="41">
        <f t="shared" si="34"/>
        <v>0</v>
      </c>
      <c r="F53" s="40" cm="1">
        <f t="array" ref="F53">_xlfn.IFS($B$5="税込",SUMIFS('様式第1-3号③(経費明細)'!$Z$8:$Z$57,'様式第1-3号③(経費明細)'!$F$8:$F$57,$C$8,'様式第1-3号③(経費明細)'!$K$8:$K$57,$B53),$B$5="税抜",SUMIFS('様式第1-3号③(経費明細)'!$AA$8:$AA$57,'様式第1-3号③(経費明細)'!$F$8:$F$57,$C$8,'様式第1-3号③(経費明細)'!$K$8:$K$57,$B53))</f>
        <v>0</v>
      </c>
      <c r="G53" s="22" cm="1">
        <f t="array" ref="G53">_xlfn.IFS($B$5="税込",SUMIFS('様式第1-3号③(経費明細)'!$Z$8:$Z$57,'様式第1-3号③(経費明細)'!$F$8:$F$57,$D$8,'様式第1-3号③(経費明細)'!$K$8:$K$57,$B53),$B$5="税抜",SUMIFS('様式第1-3号③(経費明細)'!$AA$8:$AA$57,'様式第1-3号③(経費明細)'!$F$8:$F$57,$D$8,'様式第1-3号③(経費明細)'!$K$8:$K$57,$B53))</f>
        <v>0</v>
      </c>
      <c r="H53" s="41">
        <f t="shared" si="35"/>
        <v>0</v>
      </c>
      <c r="I53" s="40" cm="1">
        <f t="array" ref="I53">_xlfn.IFS($B$5="税込",SUMIFS('様式第1-3号③(経費明細)'!$AB$8:$AB$57,'様式第1-3号③(経費明細)'!$F$8:$F$57,$C$8,'様式第1-3号③(経費明細)'!$K$8:$K$57,$B53),$B$5="税抜",SUMIFS('様式第1-3号③(経費明細)'!$AC$8:$AC$57,'様式第1-3号③(経費明細)'!$F$8:$F$57,$C$8,'様式第1-3号③(経費明細)'!$K$8:$K$57,$B53))</f>
        <v>0</v>
      </c>
      <c r="J53" s="22" cm="1">
        <f t="array" ref="J53">_xlfn.IFS($B$5="税込",SUMIFS('様式第1-3号③(経費明細)'!$AB$8:$AB$57,'様式第1-3号③(経費明細)'!$F$8:$F$57,$D$8,'様式第1-3号③(経費明細)'!$K$8:$K$57,$B53),$B$5="税抜",SUMIFS('様式第1-3号③(経費明細)'!$AC$8:$AC$57,'様式第1-3号③(経費明細)'!$F$8:$F$57,$D$8,'様式第1-3号③(経費明細)'!$K$8:$K$57,$B53))</f>
        <v>0</v>
      </c>
      <c r="K53" s="41">
        <f t="shared" si="36"/>
        <v>0</v>
      </c>
      <c r="L53" s="40" cm="1">
        <f t="array" ref="L53">_xlfn.IFS($B$5="税込",SUMIFS('様式第1-3号③(経費明細)'!$AD$8:$AD$57,'様式第1-3号③(経費明細)'!$F$8:$F$57,$C$8,'様式第1-3号③(経費明細)'!$K$8:$K$57,$B53),$B$5="税抜",SUMIFS('様式第1-3号③(経費明細)'!$AE$8:$AE$57,'様式第1-3号③(経費明細)'!$F$8:$F$57,$C$8,'様式第1-3号③(経費明細)'!$K$8:$K$57,$B53))</f>
        <v>0</v>
      </c>
      <c r="M53" s="22" cm="1">
        <f t="array" ref="M53">_xlfn.IFS($B$5="税込",SUMIFS('様式第1-3号③(経費明細)'!$AD$8:$AD$57,'様式第1-3号③(経費明細)'!$F$8:$F$57,$D$8,'様式第1-3号③(経費明細)'!$K$8:$K$57,$B53),$B$5="税抜",SUMIFS('様式第1-3号③(経費明細)'!$AE$8:$AE$57,'様式第1-3号③(経費明細)'!$F$8:$F$57,$D$8,'様式第1-3号③(経費明細)'!$K$8:$K$57,$B53))</f>
        <v>0</v>
      </c>
      <c r="N53" s="41">
        <f t="shared" si="37"/>
        <v>0</v>
      </c>
      <c r="O53" s="40" cm="1">
        <f t="array" ref="O53">_xlfn.IFS($B$5="税込",SUMIFS('様式第1-3号③(経費明細)'!$AF$8:$AF$57,'様式第1-3号③(経費明細)'!$F$8:$F$57,$C$8,'様式第1-3号③(経費明細)'!$K$8:$K$57,$B53),$B$5="税抜",SUMIFS('様式第1-3号③(経費明細)'!$AG$8:$AG$57,'様式第1-3号③(経費明細)'!$F$8:$F$57,$C$8,'様式第1-3号③(経費明細)'!$K$8:$K$57,$B53))</f>
        <v>0</v>
      </c>
      <c r="P53" s="22" cm="1">
        <f t="array" ref="P53">_xlfn.IFS($B$5="税込",SUMIFS('様式第1-3号③(経費明細)'!$AF$8:$AF$57,'様式第1-3号③(経費明細)'!$F$8:$F$57,$D$8,'様式第1-3号③(経費明細)'!$K$8:$K$57,$B53),$B$5="税抜",SUMIFS('様式第1-3号③(経費明細)'!$AG$8:$AG$57,'様式第1-3号③(経費明細)'!$F$8:$F$57,$D$8,'様式第1-3号③(経費明細)'!$K$8:$K$57,$B53))</f>
        <v>0</v>
      </c>
      <c r="Q53" s="41">
        <f t="shared" si="38"/>
        <v>0</v>
      </c>
      <c r="R53" s="40">
        <f t="shared" si="39"/>
        <v>0</v>
      </c>
      <c r="S53" s="22">
        <f t="shared" si="40"/>
        <v>0</v>
      </c>
      <c r="T53" s="41">
        <f t="shared" si="41"/>
        <v>0</v>
      </c>
    </row>
    <row r="54" spans="2:20" ht="20.100000000000001" customHeight="1" x14ac:dyDescent="0.4">
      <c r="B54" s="46"/>
      <c r="C54" s="40" cm="1">
        <f t="array" ref="C54">_xlfn.IFS($B$5="税込",SUMIFS('様式第1-3号③(経費明細)'!$X$8:$X$57,'様式第1-3号③(経費明細)'!$F$8:$F$57,$C$8,'様式第1-3号③(経費明細)'!$K$8:$K$57,$B54),$B$5="税抜",SUMIFS('様式第1-3号③(経費明細)'!$Y$8:$Y$57,'様式第1-3号③(経費明細)'!$F$8:$F$57,$C$8,'様式第1-3号③(経費明細)'!$K$8:$K$57,$B54))</f>
        <v>0</v>
      </c>
      <c r="D54" s="22" cm="1">
        <f t="array" ref="D54">_xlfn.IFS($B$5="税込",SUMIFS('様式第1-3号③(経費明細)'!$X$8:$X$57,'様式第1-3号③(経費明細)'!$F$8:$F$57,$D$8,'様式第1-3号③(経費明細)'!$K$8:$K$57,$B54),$B$5="税抜",SUMIFS('様式第1-3号③(経費明細)'!$Y$8:$Y$57,'様式第1-3号③(経費明細)'!$F$8:$F$57,$D$8,'様式第1-3号③(経費明細)'!$K$8:$K$57,$B54))</f>
        <v>0</v>
      </c>
      <c r="E54" s="41">
        <f t="shared" si="34"/>
        <v>0</v>
      </c>
      <c r="F54" s="40" cm="1">
        <f t="array" ref="F54">_xlfn.IFS($B$5="税込",SUMIFS('様式第1-3号③(経費明細)'!$Z$8:$Z$57,'様式第1-3号③(経費明細)'!$F$8:$F$57,$C$8,'様式第1-3号③(経費明細)'!$K$8:$K$57,$B54),$B$5="税抜",SUMIFS('様式第1-3号③(経費明細)'!$AA$8:$AA$57,'様式第1-3号③(経費明細)'!$F$8:$F$57,$C$8,'様式第1-3号③(経費明細)'!$K$8:$K$57,$B54))</f>
        <v>0</v>
      </c>
      <c r="G54" s="22" cm="1">
        <f t="array" ref="G54">_xlfn.IFS($B$5="税込",SUMIFS('様式第1-3号③(経費明細)'!$Z$8:$Z$57,'様式第1-3号③(経費明細)'!$F$8:$F$57,$D$8,'様式第1-3号③(経費明細)'!$K$8:$K$57,$B54),$B$5="税抜",SUMIFS('様式第1-3号③(経費明細)'!$AA$8:$AA$57,'様式第1-3号③(経費明細)'!$F$8:$F$57,$D$8,'様式第1-3号③(経費明細)'!$K$8:$K$57,$B54))</f>
        <v>0</v>
      </c>
      <c r="H54" s="41">
        <f t="shared" si="35"/>
        <v>0</v>
      </c>
      <c r="I54" s="40" cm="1">
        <f t="array" ref="I54">_xlfn.IFS($B$5="税込",SUMIFS('様式第1-3号③(経費明細)'!$AB$8:$AB$57,'様式第1-3号③(経費明細)'!$F$8:$F$57,$C$8,'様式第1-3号③(経費明細)'!$K$8:$K$57,$B54),$B$5="税抜",SUMIFS('様式第1-3号③(経費明細)'!$AC$8:$AC$57,'様式第1-3号③(経費明細)'!$F$8:$F$57,$C$8,'様式第1-3号③(経費明細)'!$K$8:$K$57,$B54))</f>
        <v>0</v>
      </c>
      <c r="J54" s="22" cm="1">
        <f t="array" ref="J54">_xlfn.IFS($B$5="税込",SUMIFS('様式第1-3号③(経費明細)'!$AB$8:$AB$57,'様式第1-3号③(経費明細)'!$F$8:$F$57,$D$8,'様式第1-3号③(経費明細)'!$K$8:$K$57,$B54),$B$5="税抜",SUMIFS('様式第1-3号③(経費明細)'!$AC$8:$AC$57,'様式第1-3号③(経費明細)'!$F$8:$F$57,$D$8,'様式第1-3号③(経費明細)'!$K$8:$K$57,$B54))</f>
        <v>0</v>
      </c>
      <c r="K54" s="41">
        <f t="shared" si="36"/>
        <v>0</v>
      </c>
      <c r="L54" s="40" cm="1">
        <f t="array" ref="L54">_xlfn.IFS($B$5="税込",SUMIFS('様式第1-3号③(経費明細)'!$AD$8:$AD$57,'様式第1-3号③(経費明細)'!$F$8:$F$57,$C$8,'様式第1-3号③(経費明細)'!$K$8:$K$57,$B54),$B$5="税抜",SUMIFS('様式第1-3号③(経費明細)'!$AE$8:$AE$57,'様式第1-3号③(経費明細)'!$F$8:$F$57,$C$8,'様式第1-3号③(経費明細)'!$K$8:$K$57,$B54))</f>
        <v>0</v>
      </c>
      <c r="M54" s="22" cm="1">
        <f t="array" ref="M54">_xlfn.IFS($B$5="税込",SUMIFS('様式第1-3号③(経費明細)'!$AD$8:$AD$57,'様式第1-3号③(経費明細)'!$F$8:$F$57,$D$8,'様式第1-3号③(経費明細)'!$K$8:$K$57,$B54),$B$5="税抜",SUMIFS('様式第1-3号③(経費明細)'!$AE$8:$AE$57,'様式第1-3号③(経費明細)'!$F$8:$F$57,$D$8,'様式第1-3号③(経費明細)'!$K$8:$K$57,$B54))</f>
        <v>0</v>
      </c>
      <c r="N54" s="41">
        <f t="shared" si="37"/>
        <v>0</v>
      </c>
      <c r="O54" s="40" cm="1">
        <f t="array" ref="O54">_xlfn.IFS($B$5="税込",SUMIFS('様式第1-3号③(経費明細)'!$AF$8:$AF$57,'様式第1-3号③(経費明細)'!$F$8:$F$57,$C$8,'様式第1-3号③(経費明細)'!$K$8:$K$57,$B54),$B$5="税抜",SUMIFS('様式第1-3号③(経費明細)'!$AG$8:$AG$57,'様式第1-3号③(経費明細)'!$F$8:$F$57,$C$8,'様式第1-3号③(経費明細)'!$K$8:$K$57,$B54))</f>
        <v>0</v>
      </c>
      <c r="P54" s="22" cm="1">
        <f t="array" ref="P54">_xlfn.IFS($B$5="税込",SUMIFS('様式第1-3号③(経費明細)'!$AF$8:$AF$57,'様式第1-3号③(経費明細)'!$F$8:$F$57,$D$8,'様式第1-3号③(経費明細)'!$K$8:$K$57,$B54),$B$5="税抜",SUMIFS('様式第1-3号③(経費明細)'!$AG$8:$AG$57,'様式第1-3号③(経費明細)'!$F$8:$F$57,$D$8,'様式第1-3号③(経費明細)'!$K$8:$K$57,$B54))</f>
        <v>0</v>
      </c>
      <c r="Q54" s="41">
        <f t="shared" si="38"/>
        <v>0</v>
      </c>
      <c r="R54" s="40">
        <f t="shared" si="39"/>
        <v>0</v>
      </c>
      <c r="S54" s="22">
        <f t="shared" si="40"/>
        <v>0</v>
      </c>
      <c r="T54" s="41">
        <f t="shared" si="41"/>
        <v>0</v>
      </c>
    </row>
    <row r="55" spans="2:20" ht="20.100000000000001" customHeight="1" x14ac:dyDescent="0.4">
      <c r="B55" s="46"/>
      <c r="C55" s="40" cm="1">
        <f t="array" ref="C55">_xlfn.IFS($B$5="税込",SUMIFS('様式第1-3号③(経費明細)'!$X$8:$X$57,'様式第1-3号③(経費明細)'!$F$8:$F$57,$C$8,'様式第1-3号③(経費明細)'!$K$8:$K$57,$B55),$B$5="税抜",SUMIFS('様式第1-3号③(経費明細)'!$Y$8:$Y$57,'様式第1-3号③(経費明細)'!$F$8:$F$57,$C$8,'様式第1-3号③(経費明細)'!$K$8:$K$57,$B55))</f>
        <v>0</v>
      </c>
      <c r="D55" s="22" cm="1">
        <f t="array" ref="D55">_xlfn.IFS($B$5="税込",SUMIFS('様式第1-3号③(経費明細)'!$X$8:$X$57,'様式第1-3号③(経費明細)'!$F$8:$F$57,$D$8,'様式第1-3号③(経費明細)'!$K$8:$K$57,$B55),$B$5="税抜",SUMIFS('様式第1-3号③(経費明細)'!$Y$8:$Y$57,'様式第1-3号③(経費明細)'!$F$8:$F$57,$D$8,'様式第1-3号③(経費明細)'!$K$8:$K$57,$B55))</f>
        <v>0</v>
      </c>
      <c r="E55" s="41">
        <f t="shared" si="34"/>
        <v>0</v>
      </c>
      <c r="F55" s="40" cm="1">
        <f t="array" ref="F55">_xlfn.IFS($B$5="税込",SUMIFS('様式第1-3号③(経費明細)'!$Z$8:$Z$57,'様式第1-3号③(経費明細)'!$F$8:$F$57,$C$8,'様式第1-3号③(経費明細)'!$K$8:$K$57,$B55),$B$5="税抜",SUMIFS('様式第1-3号③(経費明細)'!$AA$8:$AA$57,'様式第1-3号③(経費明細)'!$F$8:$F$57,$C$8,'様式第1-3号③(経費明細)'!$K$8:$K$57,$B55))</f>
        <v>0</v>
      </c>
      <c r="G55" s="22" cm="1">
        <f t="array" ref="G55">_xlfn.IFS($B$5="税込",SUMIFS('様式第1-3号③(経費明細)'!$Z$8:$Z$57,'様式第1-3号③(経費明細)'!$F$8:$F$57,$D$8,'様式第1-3号③(経費明細)'!$K$8:$K$57,$B55),$B$5="税抜",SUMIFS('様式第1-3号③(経費明細)'!$AA$8:$AA$57,'様式第1-3号③(経費明細)'!$F$8:$F$57,$D$8,'様式第1-3号③(経費明細)'!$K$8:$K$57,$B55))</f>
        <v>0</v>
      </c>
      <c r="H55" s="41">
        <f t="shared" si="35"/>
        <v>0</v>
      </c>
      <c r="I55" s="40" cm="1">
        <f t="array" ref="I55">_xlfn.IFS($B$5="税込",SUMIFS('様式第1-3号③(経費明細)'!$AB$8:$AB$57,'様式第1-3号③(経費明細)'!$F$8:$F$57,$C$8,'様式第1-3号③(経費明細)'!$K$8:$K$57,$B55),$B$5="税抜",SUMIFS('様式第1-3号③(経費明細)'!$AC$8:$AC$57,'様式第1-3号③(経費明細)'!$F$8:$F$57,$C$8,'様式第1-3号③(経費明細)'!$K$8:$K$57,$B55))</f>
        <v>0</v>
      </c>
      <c r="J55" s="22" cm="1">
        <f t="array" ref="J55">_xlfn.IFS($B$5="税込",SUMIFS('様式第1-3号③(経費明細)'!$AB$8:$AB$57,'様式第1-3号③(経費明細)'!$F$8:$F$57,$D$8,'様式第1-3号③(経費明細)'!$K$8:$K$57,$B55),$B$5="税抜",SUMIFS('様式第1-3号③(経費明細)'!$AC$8:$AC$57,'様式第1-3号③(経費明細)'!$F$8:$F$57,$D$8,'様式第1-3号③(経費明細)'!$K$8:$K$57,$B55))</f>
        <v>0</v>
      </c>
      <c r="K55" s="41">
        <f t="shared" si="36"/>
        <v>0</v>
      </c>
      <c r="L55" s="40" cm="1">
        <f t="array" ref="L55">_xlfn.IFS($B$5="税込",SUMIFS('様式第1-3号③(経費明細)'!$AD$8:$AD$57,'様式第1-3号③(経費明細)'!$F$8:$F$57,$C$8,'様式第1-3号③(経費明細)'!$K$8:$K$57,$B55),$B$5="税抜",SUMIFS('様式第1-3号③(経費明細)'!$AE$8:$AE$57,'様式第1-3号③(経費明細)'!$F$8:$F$57,$C$8,'様式第1-3号③(経費明細)'!$K$8:$K$57,$B55))</f>
        <v>0</v>
      </c>
      <c r="M55" s="22" cm="1">
        <f t="array" ref="M55">_xlfn.IFS($B$5="税込",SUMIFS('様式第1-3号③(経費明細)'!$AD$8:$AD$57,'様式第1-3号③(経費明細)'!$F$8:$F$57,$D$8,'様式第1-3号③(経費明細)'!$K$8:$K$57,$B55),$B$5="税抜",SUMIFS('様式第1-3号③(経費明細)'!$AE$8:$AE$57,'様式第1-3号③(経費明細)'!$F$8:$F$57,$D$8,'様式第1-3号③(経費明細)'!$K$8:$K$57,$B55))</f>
        <v>0</v>
      </c>
      <c r="N55" s="41">
        <f t="shared" si="37"/>
        <v>0</v>
      </c>
      <c r="O55" s="40" cm="1">
        <f t="array" ref="O55">_xlfn.IFS($B$5="税込",SUMIFS('様式第1-3号③(経費明細)'!$AF$8:$AF$57,'様式第1-3号③(経費明細)'!$F$8:$F$57,$C$8,'様式第1-3号③(経費明細)'!$K$8:$K$57,$B55),$B$5="税抜",SUMIFS('様式第1-3号③(経費明細)'!$AG$8:$AG$57,'様式第1-3号③(経費明細)'!$F$8:$F$57,$C$8,'様式第1-3号③(経費明細)'!$K$8:$K$57,$B55))</f>
        <v>0</v>
      </c>
      <c r="P55" s="22" cm="1">
        <f t="array" ref="P55">_xlfn.IFS($B$5="税込",SUMIFS('様式第1-3号③(経費明細)'!$AF$8:$AF$57,'様式第1-3号③(経費明細)'!$F$8:$F$57,$D$8,'様式第1-3号③(経費明細)'!$K$8:$K$57,$B55),$B$5="税抜",SUMIFS('様式第1-3号③(経費明細)'!$AG$8:$AG$57,'様式第1-3号③(経費明細)'!$F$8:$F$57,$D$8,'様式第1-3号③(経費明細)'!$K$8:$K$57,$B55))</f>
        <v>0</v>
      </c>
      <c r="Q55" s="41">
        <f t="shared" si="38"/>
        <v>0</v>
      </c>
      <c r="R55" s="40">
        <f t="shared" si="39"/>
        <v>0</v>
      </c>
      <c r="S55" s="22">
        <f t="shared" si="40"/>
        <v>0</v>
      </c>
      <c r="T55" s="41">
        <f t="shared" si="41"/>
        <v>0</v>
      </c>
    </row>
    <row r="56" spans="2:20" ht="20.100000000000001" customHeight="1" thickBot="1" x14ac:dyDescent="0.45">
      <c r="B56" s="47" t="s">
        <v>18</v>
      </c>
      <c r="C56" s="42">
        <f>SUM(C46:C55)</f>
        <v>0</v>
      </c>
      <c r="D56" s="43">
        <f t="shared" ref="D56:T56" si="42">SUM(D46:D55)</f>
        <v>0</v>
      </c>
      <c r="E56" s="44">
        <f t="shared" si="42"/>
        <v>0</v>
      </c>
      <c r="F56" s="42">
        <f t="shared" si="42"/>
        <v>0</v>
      </c>
      <c r="G56" s="43">
        <f t="shared" si="42"/>
        <v>0</v>
      </c>
      <c r="H56" s="44">
        <f t="shared" si="42"/>
        <v>0</v>
      </c>
      <c r="I56" s="42">
        <f t="shared" si="42"/>
        <v>0</v>
      </c>
      <c r="J56" s="43">
        <f t="shared" si="42"/>
        <v>0</v>
      </c>
      <c r="K56" s="44">
        <f t="shared" si="42"/>
        <v>0</v>
      </c>
      <c r="L56" s="42">
        <f t="shared" si="42"/>
        <v>0</v>
      </c>
      <c r="M56" s="43">
        <f t="shared" si="42"/>
        <v>0</v>
      </c>
      <c r="N56" s="44">
        <f t="shared" si="42"/>
        <v>0</v>
      </c>
      <c r="O56" s="42">
        <f t="shared" si="42"/>
        <v>0</v>
      </c>
      <c r="P56" s="43">
        <f t="shared" si="42"/>
        <v>0</v>
      </c>
      <c r="Q56" s="44">
        <f t="shared" si="42"/>
        <v>0</v>
      </c>
      <c r="R56" s="42">
        <f t="shared" si="42"/>
        <v>0</v>
      </c>
      <c r="S56" s="43">
        <f t="shared" si="42"/>
        <v>0</v>
      </c>
      <c r="T56" s="44">
        <f t="shared" si="42"/>
        <v>0</v>
      </c>
    </row>
  </sheetData>
  <protectedRanges>
    <protectedRange sqref="B5" name="税抜・税込"/>
    <protectedRange sqref="B9:B18" name="事業名"/>
    <protectedRange sqref="B46:B55" name="支払者名"/>
  </protectedRanges>
  <mergeCells count="7">
    <mergeCell ref="B44:B45"/>
    <mergeCell ref="B22:B23"/>
    <mergeCell ref="B31:B32"/>
    <mergeCell ref="B3:T3"/>
    <mergeCell ref="B4:T4"/>
    <mergeCell ref="B7:B8"/>
    <mergeCell ref="C7:E7"/>
  </mergeCells>
  <phoneticPr fontId="2"/>
  <pageMargins left="0.39370078740157483" right="0.39370078740157483" top="0.39370078740157483" bottom="0.39370078740157483" header="0" footer="0"/>
  <pageSetup paperSize="9" scale="29" fitToHeight="0" orientation="landscape" r:id="rId1"/>
  <rowBreaks count="1" manualBreakCount="1">
    <brk id="29"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A699AEA3-DFBC-41BB-990F-9BF8EA209680}">
          <x14:formula1>
            <xm:f>リスト!$U$3:$U$4</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C21FA-8648-4D14-8F63-8F49D0208B90}">
  <sheetPr codeName="Sheet3">
    <tabColor theme="9" tint="0.79998168889431442"/>
    <pageSetUpPr fitToPage="1"/>
  </sheetPr>
  <dimension ref="A1:AG59"/>
  <sheetViews>
    <sheetView showGridLines="0" zoomScale="62" zoomScaleNormal="90" zoomScaleSheetLayoutView="44" workbookViewId="0">
      <pane xSplit="2" ySplit="7" topLeftCell="C8" activePane="bottomRight" state="frozen"/>
      <selection pane="topRight" activeCell="C1" sqref="C1"/>
      <selection pane="bottomLeft" activeCell="A8" sqref="A8"/>
      <selection pane="bottomRight"/>
    </sheetView>
  </sheetViews>
  <sheetFormatPr defaultColWidth="9" defaultRowHeight="20.100000000000001" customHeight="1" x14ac:dyDescent="0.4"/>
  <cols>
    <col min="1" max="1" width="2.625" style="1" customWidth="1"/>
    <col min="2" max="2" width="9" style="1"/>
    <col min="3" max="3" width="18.625" style="1" customWidth="1"/>
    <col min="4" max="4" width="22.25" style="1" bestFit="1" customWidth="1"/>
    <col min="5" max="21" width="18.625" style="1" customWidth="1"/>
    <col min="22" max="23" width="22.625" style="1" customWidth="1"/>
    <col min="24" max="24" width="20.625" style="1" customWidth="1" collapsed="1"/>
    <col min="25" max="33" width="20.625" style="1" customWidth="1"/>
    <col min="34" max="34" width="2.625" style="1" customWidth="1"/>
    <col min="35" max="16384" width="9" style="1"/>
  </cols>
  <sheetData>
    <row r="1" spans="1:33" ht="20.100000000000001" customHeight="1" x14ac:dyDescent="0.4">
      <c r="A1" s="1" t="s">
        <v>33</v>
      </c>
    </row>
    <row r="3" spans="1:33" ht="20.100000000000001" customHeight="1" x14ac:dyDescent="0.4">
      <c r="A3" s="2"/>
      <c r="B3" s="56" t="s">
        <v>1</v>
      </c>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row>
    <row r="4" spans="1:33" ht="20.100000000000001" customHeight="1" x14ac:dyDescent="0.4">
      <c r="A4" s="3"/>
      <c r="B4" s="57" t="s">
        <v>34</v>
      </c>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row>
    <row r="5" spans="1:33" ht="20.100000000000001" customHeight="1" thickBot="1" x14ac:dyDescent="0.45">
      <c r="A5" s="4"/>
      <c r="B5" s="4"/>
      <c r="C5" s="4"/>
      <c r="D5" s="4"/>
      <c r="E5" s="4"/>
      <c r="F5" s="4"/>
      <c r="G5" s="4"/>
      <c r="H5" s="4"/>
      <c r="I5" s="4"/>
      <c r="J5" s="4"/>
      <c r="K5" s="4"/>
      <c r="L5" s="4"/>
      <c r="M5" s="4"/>
      <c r="N5" s="4"/>
      <c r="O5" s="4"/>
      <c r="P5" s="4"/>
      <c r="Q5" s="4"/>
      <c r="R5" s="4"/>
      <c r="S5" s="4"/>
      <c r="T5" s="4"/>
      <c r="U5" s="4"/>
      <c r="W5" s="5" t="s">
        <v>3</v>
      </c>
      <c r="X5" s="4"/>
      <c r="Y5" s="4"/>
      <c r="Z5" s="4"/>
      <c r="AA5" s="4"/>
      <c r="AB5" s="4"/>
      <c r="AC5" s="4"/>
      <c r="AD5" s="4"/>
      <c r="AE5" s="4"/>
      <c r="AF5" s="4"/>
      <c r="AG5" s="4"/>
    </row>
    <row r="6" spans="1:33" ht="20.100000000000001" customHeight="1" x14ac:dyDescent="0.4">
      <c r="A6" s="4"/>
      <c r="B6" s="52" t="s">
        <v>35</v>
      </c>
      <c r="C6" s="53" t="s">
        <v>36</v>
      </c>
      <c r="D6" s="53" t="s">
        <v>37</v>
      </c>
      <c r="E6" s="52" t="s">
        <v>38</v>
      </c>
      <c r="F6" s="54" t="s">
        <v>39</v>
      </c>
      <c r="G6" s="52" t="s">
        <v>40</v>
      </c>
      <c r="H6" s="52" t="s">
        <v>41</v>
      </c>
      <c r="I6" s="53" t="s">
        <v>86</v>
      </c>
      <c r="J6" s="52" t="s">
        <v>43</v>
      </c>
      <c r="K6" s="52" t="s">
        <v>44</v>
      </c>
      <c r="L6" s="53" t="s">
        <v>87</v>
      </c>
      <c r="M6" s="53" t="s">
        <v>46</v>
      </c>
      <c r="N6" s="55" t="s">
        <v>47</v>
      </c>
      <c r="O6" s="58" t="s">
        <v>85</v>
      </c>
      <c r="P6" s="52" t="s">
        <v>48</v>
      </c>
      <c r="Q6" s="53" t="s">
        <v>49</v>
      </c>
      <c r="R6" s="52" t="s">
        <v>50</v>
      </c>
      <c r="S6" s="52" t="s">
        <v>51</v>
      </c>
      <c r="T6" s="52" t="s">
        <v>52</v>
      </c>
      <c r="U6" s="52" t="s">
        <v>53</v>
      </c>
      <c r="V6" s="8" t="s">
        <v>59</v>
      </c>
      <c r="W6" s="9"/>
      <c r="X6" s="6" t="s">
        <v>54</v>
      </c>
      <c r="Y6" s="7"/>
      <c r="Z6" s="6" t="s">
        <v>55</v>
      </c>
      <c r="AA6" s="7"/>
      <c r="AB6" s="6" t="s">
        <v>56</v>
      </c>
      <c r="AC6" s="7"/>
      <c r="AD6" s="6" t="s">
        <v>57</v>
      </c>
      <c r="AE6" s="7"/>
      <c r="AF6" s="6" t="s">
        <v>58</v>
      </c>
      <c r="AG6" s="7"/>
    </row>
    <row r="7" spans="1:33" ht="20.100000000000001" customHeight="1" x14ac:dyDescent="0.4">
      <c r="A7" s="4"/>
      <c r="B7" s="52"/>
      <c r="C7" s="52"/>
      <c r="D7" s="52"/>
      <c r="E7" s="52"/>
      <c r="F7" s="54"/>
      <c r="G7" s="52"/>
      <c r="H7" s="52"/>
      <c r="I7" s="52"/>
      <c r="J7" s="52"/>
      <c r="K7" s="52"/>
      <c r="L7" s="52"/>
      <c r="M7" s="52"/>
      <c r="N7" s="55"/>
      <c r="O7" s="58"/>
      <c r="P7" s="52"/>
      <c r="Q7" s="53"/>
      <c r="R7" s="52"/>
      <c r="S7" s="52"/>
      <c r="T7" s="52"/>
      <c r="U7" s="52"/>
      <c r="V7" s="10" t="s">
        <v>7</v>
      </c>
      <c r="W7" s="11" t="s">
        <v>60</v>
      </c>
      <c r="X7" s="10" t="s">
        <v>7</v>
      </c>
      <c r="Y7" s="11" t="s">
        <v>60</v>
      </c>
      <c r="Z7" s="10" t="s">
        <v>7</v>
      </c>
      <c r="AA7" s="11" t="s">
        <v>60</v>
      </c>
      <c r="AB7" s="10" t="s">
        <v>7</v>
      </c>
      <c r="AC7" s="11" t="s">
        <v>60</v>
      </c>
      <c r="AD7" s="10" t="s">
        <v>7</v>
      </c>
      <c r="AE7" s="11" t="s">
        <v>60</v>
      </c>
      <c r="AF7" s="10" t="s">
        <v>7</v>
      </c>
      <c r="AG7" s="11" t="s">
        <v>60</v>
      </c>
    </row>
    <row r="8" spans="1:33" ht="20.100000000000001" customHeight="1" x14ac:dyDescent="0.4">
      <c r="A8" s="4"/>
      <c r="B8" s="12">
        <v>1</v>
      </c>
      <c r="C8" s="48"/>
      <c r="D8" s="48"/>
      <c r="E8" s="48"/>
      <c r="F8" s="48"/>
      <c r="G8" s="48"/>
      <c r="H8" s="48"/>
      <c r="I8" s="48"/>
      <c r="J8" s="48"/>
      <c r="K8" s="48"/>
      <c r="L8" s="49"/>
      <c r="M8" s="48"/>
      <c r="N8" s="50"/>
      <c r="O8" s="48"/>
      <c r="P8" s="48"/>
      <c r="Q8" s="48"/>
      <c r="R8" s="48"/>
      <c r="S8" s="48"/>
      <c r="T8" s="48"/>
      <c r="U8" s="48"/>
      <c r="V8" s="13">
        <f t="shared" ref="V8:V39" si="0">SUM(X8,Z8,AB8,AD8,AF8)</f>
        <v>0</v>
      </c>
      <c r="W8" s="14">
        <f t="shared" ref="W8:W39" si="1">SUM(Y8,AA8,AC8,AE8,AG8)</f>
        <v>0</v>
      </c>
      <c r="X8" s="33"/>
      <c r="Y8" s="34"/>
      <c r="Z8" s="33"/>
      <c r="AA8" s="34"/>
      <c r="AB8" s="33"/>
      <c r="AC8" s="34"/>
      <c r="AD8" s="33"/>
      <c r="AE8" s="34"/>
      <c r="AF8" s="33"/>
      <c r="AG8" s="34"/>
    </row>
    <row r="9" spans="1:33" ht="20.100000000000001" customHeight="1" x14ac:dyDescent="0.4">
      <c r="A9" s="4"/>
      <c r="B9" s="12">
        <v>2</v>
      </c>
      <c r="C9" s="48"/>
      <c r="D9" s="48"/>
      <c r="E9" s="48"/>
      <c r="F9" s="48"/>
      <c r="G9" s="48"/>
      <c r="H9" s="48"/>
      <c r="I9" s="48"/>
      <c r="J9" s="48"/>
      <c r="K9" s="48"/>
      <c r="L9" s="49"/>
      <c r="M9" s="48"/>
      <c r="N9" s="50"/>
      <c r="O9" s="48"/>
      <c r="P9" s="48"/>
      <c r="Q9" s="48"/>
      <c r="R9" s="48"/>
      <c r="S9" s="48"/>
      <c r="T9" s="48"/>
      <c r="U9" s="48"/>
      <c r="V9" s="13">
        <f t="shared" si="0"/>
        <v>0</v>
      </c>
      <c r="W9" s="14">
        <f t="shared" si="1"/>
        <v>0</v>
      </c>
      <c r="X9" s="33"/>
      <c r="Y9" s="34"/>
      <c r="Z9" s="33"/>
      <c r="AA9" s="34"/>
      <c r="AB9" s="33"/>
      <c r="AC9" s="34"/>
      <c r="AD9" s="33"/>
      <c r="AE9" s="34"/>
      <c r="AF9" s="33"/>
      <c r="AG9" s="34"/>
    </row>
    <row r="10" spans="1:33" ht="20.100000000000001" customHeight="1" x14ac:dyDescent="0.4">
      <c r="A10" s="4"/>
      <c r="B10" s="12">
        <v>3</v>
      </c>
      <c r="C10" s="48"/>
      <c r="D10" s="48"/>
      <c r="E10" s="48"/>
      <c r="F10" s="48"/>
      <c r="G10" s="48"/>
      <c r="H10" s="48"/>
      <c r="I10" s="48"/>
      <c r="J10" s="48"/>
      <c r="K10" s="48"/>
      <c r="L10" s="49"/>
      <c r="M10" s="48"/>
      <c r="N10" s="50"/>
      <c r="O10" s="48"/>
      <c r="P10" s="48"/>
      <c r="Q10" s="48"/>
      <c r="R10" s="48"/>
      <c r="S10" s="48"/>
      <c r="T10" s="48"/>
      <c r="U10" s="48"/>
      <c r="V10" s="13">
        <f t="shared" si="0"/>
        <v>0</v>
      </c>
      <c r="W10" s="14">
        <f t="shared" si="1"/>
        <v>0</v>
      </c>
      <c r="X10" s="33"/>
      <c r="Y10" s="34"/>
      <c r="Z10" s="33"/>
      <c r="AA10" s="34"/>
      <c r="AB10" s="33"/>
      <c r="AC10" s="34"/>
      <c r="AD10" s="33"/>
      <c r="AE10" s="34"/>
      <c r="AF10" s="33"/>
      <c r="AG10" s="34"/>
    </row>
    <row r="11" spans="1:33" ht="20.100000000000001" customHeight="1" x14ac:dyDescent="0.4">
      <c r="A11" s="4"/>
      <c r="B11" s="12">
        <v>4</v>
      </c>
      <c r="C11" s="48"/>
      <c r="D11" s="48"/>
      <c r="E11" s="48"/>
      <c r="F11" s="48"/>
      <c r="G11" s="48"/>
      <c r="H11" s="48"/>
      <c r="I11" s="48"/>
      <c r="J11" s="48"/>
      <c r="K11" s="48"/>
      <c r="L11" s="49"/>
      <c r="M11" s="48"/>
      <c r="N11" s="50"/>
      <c r="O11" s="48"/>
      <c r="P11" s="48"/>
      <c r="Q11" s="48"/>
      <c r="R11" s="48"/>
      <c r="S11" s="48"/>
      <c r="T11" s="48"/>
      <c r="U11" s="48"/>
      <c r="V11" s="13">
        <f t="shared" si="0"/>
        <v>0</v>
      </c>
      <c r="W11" s="14">
        <f t="shared" si="1"/>
        <v>0</v>
      </c>
      <c r="X11" s="33"/>
      <c r="Y11" s="34"/>
      <c r="Z11" s="33"/>
      <c r="AA11" s="34"/>
      <c r="AB11" s="33"/>
      <c r="AC11" s="34"/>
      <c r="AD11" s="33"/>
      <c r="AE11" s="34"/>
      <c r="AF11" s="33"/>
      <c r="AG11" s="34"/>
    </row>
    <row r="12" spans="1:33" ht="20.100000000000001" customHeight="1" x14ac:dyDescent="0.4">
      <c r="A12" s="4"/>
      <c r="B12" s="12">
        <v>5</v>
      </c>
      <c r="C12" s="48"/>
      <c r="D12" s="48"/>
      <c r="E12" s="48"/>
      <c r="F12" s="48"/>
      <c r="G12" s="48"/>
      <c r="H12" s="48"/>
      <c r="I12" s="48"/>
      <c r="J12" s="48"/>
      <c r="K12" s="48"/>
      <c r="L12" s="49"/>
      <c r="M12" s="48"/>
      <c r="N12" s="50"/>
      <c r="O12" s="48"/>
      <c r="P12" s="48"/>
      <c r="Q12" s="48"/>
      <c r="R12" s="48"/>
      <c r="S12" s="48"/>
      <c r="T12" s="48"/>
      <c r="U12" s="48"/>
      <c r="V12" s="13">
        <f t="shared" si="0"/>
        <v>0</v>
      </c>
      <c r="W12" s="14">
        <f t="shared" si="1"/>
        <v>0</v>
      </c>
      <c r="X12" s="33"/>
      <c r="Y12" s="34"/>
      <c r="Z12" s="33"/>
      <c r="AA12" s="34"/>
      <c r="AB12" s="33"/>
      <c r="AC12" s="34"/>
      <c r="AD12" s="33"/>
      <c r="AE12" s="34"/>
      <c r="AF12" s="33"/>
      <c r="AG12" s="34"/>
    </row>
    <row r="13" spans="1:33" ht="20.100000000000001" customHeight="1" x14ac:dyDescent="0.4">
      <c r="A13" s="4"/>
      <c r="B13" s="12">
        <v>6</v>
      </c>
      <c r="C13" s="48"/>
      <c r="D13" s="48"/>
      <c r="E13" s="48"/>
      <c r="F13" s="48"/>
      <c r="G13" s="48"/>
      <c r="H13" s="48"/>
      <c r="I13" s="48"/>
      <c r="J13" s="48"/>
      <c r="K13" s="48"/>
      <c r="L13" s="49"/>
      <c r="M13" s="48"/>
      <c r="N13" s="50"/>
      <c r="O13" s="48"/>
      <c r="P13" s="48"/>
      <c r="Q13" s="48"/>
      <c r="R13" s="48"/>
      <c r="S13" s="48"/>
      <c r="T13" s="48"/>
      <c r="U13" s="48"/>
      <c r="V13" s="13">
        <f t="shared" si="0"/>
        <v>0</v>
      </c>
      <c r="W13" s="14">
        <f t="shared" si="1"/>
        <v>0</v>
      </c>
      <c r="X13" s="33"/>
      <c r="Y13" s="34"/>
      <c r="Z13" s="33"/>
      <c r="AA13" s="34"/>
      <c r="AB13" s="33"/>
      <c r="AC13" s="34"/>
      <c r="AD13" s="33"/>
      <c r="AE13" s="34"/>
      <c r="AF13" s="33"/>
      <c r="AG13" s="34"/>
    </row>
    <row r="14" spans="1:33" ht="20.100000000000001" customHeight="1" x14ac:dyDescent="0.4">
      <c r="A14" s="4"/>
      <c r="B14" s="12">
        <v>7</v>
      </c>
      <c r="C14" s="48"/>
      <c r="D14" s="48"/>
      <c r="E14" s="48"/>
      <c r="F14" s="48"/>
      <c r="G14" s="48"/>
      <c r="H14" s="48"/>
      <c r="I14" s="48"/>
      <c r="J14" s="48"/>
      <c r="K14" s="48"/>
      <c r="L14" s="49"/>
      <c r="M14" s="48"/>
      <c r="N14" s="50"/>
      <c r="O14" s="48"/>
      <c r="P14" s="48"/>
      <c r="Q14" s="48"/>
      <c r="R14" s="48"/>
      <c r="S14" s="48"/>
      <c r="T14" s="48"/>
      <c r="U14" s="48"/>
      <c r="V14" s="13">
        <f t="shared" si="0"/>
        <v>0</v>
      </c>
      <c r="W14" s="14">
        <f t="shared" si="1"/>
        <v>0</v>
      </c>
      <c r="X14" s="33"/>
      <c r="Y14" s="34"/>
      <c r="Z14" s="33"/>
      <c r="AA14" s="34"/>
      <c r="AB14" s="33"/>
      <c r="AC14" s="34"/>
      <c r="AD14" s="33"/>
      <c r="AE14" s="34"/>
      <c r="AF14" s="33"/>
      <c r="AG14" s="34"/>
    </row>
    <row r="15" spans="1:33" ht="20.100000000000001" customHeight="1" x14ac:dyDescent="0.4">
      <c r="A15" s="4"/>
      <c r="B15" s="12">
        <v>8</v>
      </c>
      <c r="C15" s="48"/>
      <c r="D15" s="48"/>
      <c r="E15" s="48"/>
      <c r="F15" s="48"/>
      <c r="G15" s="48"/>
      <c r="H15" s="48"/>
      <c r="I15" s="48"/>
      <c r="J15" s="48"/>
      <c r="K15" s="48"/>
      <c r="L15" s="49"/>
      <c r="M15" s="48"/>
      <c r="N15" s="50"/>
      <c r="O15" s="48"/>
      <c r="P15" s="48"/>
      <c r="Q15" s="48"/>
      <c r="R15" s="48"/>
      <c r="S15" s="48"/>
      <c r="T15" s="48"/>
      <c r="U15" s="48"/>
      <c r="V15" s="13">
        <f t="shared" si="0"/>
        <v>0</v>
      </c>
      <c r="W15" s="14">
        <f t="shared" si="1"/>
        <v>0</v>
      </c>
      <c r="X15" s="33"/>
      <c r="Y15" s="34"/>
      <c r="Z15" s="33"/>
      <c r="AA15" s="34"/>
      <c r="AB15" s="33"/>
      <c r="AC15" s="34"/>
      <c r="AD15" s="33"/>
      <c r="AE15" s="34"/>
      <c r="AF15" s="33"/>
      <c r="AG15" s="34"/>
    </row>
    <row r="16" spans="1:33" ht="20.100000000000001" customHeight="1" x14ac:dyDescent="0.4">
      <c r="A16" s="4"/>
      <c r="B16" s="12">
        <v>9</v>
      </c>
      <c r="C16" s="48"/>
      <c r="D16" s="48"/>
      <c r="E16" s="48"/>
      <c r="F16" s="48"/>
      <c r="G16" s="48"/>
      <c r="H16" s="48"/>
      <c r="I16" s="48"/>
      <c r="J16" s="48"/>
      <c r="K16" s="48"/>
      <c r="L16" s="49"/>
      <c r="M16" s="48"/>
      <c r="N16" s="50"/>
      <c r="O16" s="48"/>
      <c r="P16" s="48"/>
      <c r="Q16" s="48"/>
      <c r="R16" s="48"/>
      <c r="S16" s="48"/>
      <c r="T16" s="48"/>
      <c r="U16" s="48"/>
      <c r="V16" s="13">
        <f t="shared" si="0"/>
        <v>0</v>
      </c>
      <c r="W16" s="14">
        <f t="shared" si="1"/>
        <v>0</v>
      </c>
      <c r="X16" s="33"/>
      <c r="Y16" s="34"/>
      <c r="Z16" s="33"/>
      <c r="AA16" s="34"/>
      <c r="AB16" s="33"/>
      <c r="AC16" s="34"/>
      <c r="AD16" s="33"/>
      <c r="AE16" s="34"/>
      <c r="AF16" s="33"/>
      <c r="AG16" s="34"/>
    </row>
    <row r="17" spans="1:33" ht="20.100000000000001" customHeight="1" x14ac:dyDescent="0.4">
      <c r="A17" s="4"/>
      <c r="B17" s="12">
        <v>10</v>
      </c>
      <c r="C17" s="48"/>
      <c r="D17" s="48"/>
      <c r="E17" s="48"/>
      <c r="F17" s="48"/>
      <c r="G17" s="48"/>
      <c r="H17" s="48"/>
      <c r="I17" s="48"/>
      <c r="J17" s="48"/>
      <c r="K17" s="48"/>
      <c r="L17" s="49"/>
      <c r="M17" s="48"/>
      <c r="N17" s="50"/>
      <c r="O17" s="48"/>
      <c r="P17" s="48"/>
      <c r="Q17" s="48"/>
      <c r="R17" s="48"/>
      <c r="S17" s="48"/>
      <c r="T17" s="48"/>
      <c r="U17" s="48"/>
      <c r="V17" s="13">
        <f t="shared" si="0"/>
        <v>0</v>
      </c>
      <c r="W17" s="14">
        <f t="shared" si="1"/>
        <v>0</v>
      </c>
      <c r="X17" s="33"/>
      <c r="Y17" s="34"/>
      <c r="Z17" s="33"/>
      <c r="AA17" s="34"/>
      <c r="AB17" s="33"/>
      <c r="AC17" s="34"/>
      <c r="AD17" s="33"/>
      <c r="AE17" s="34"/>
      <c r="AF17" s="33"/>
      <c r="AG17" s="34"/>
    </row>
    <row r="18" spans="1:33" ht="20.100000000000001" customHeight="1" x14ac:dyDescent="0.4">
      <c r="A18" s="4"/>
      <c r="B18" s="12">
        <v>11</v>
      </c>
      <c r="C18" s="48"/>
      <c r="D18" s="48"/>
      <c r="E18" s="48"/>
      <c r="F18" s="48"/>
      <c r="G18" s="48"/>
      <c r="H18" s="48"/>
      <c r="I18" s="48"/>
      <c r="J18" s="48"/>
      <c r="K18" s="48"/>
      <c r="L18" s="49"/>
      <c r="M18" s="48"/>
      <c r="N18" s="50"/>
      <c r="O18" s="48"/>
      <c r="P18" s="48"/>
      <c r="Q18" s="48"/>
      <c r="R18" s="48"/>
      <c r="S18" s="48"/>
      <c r="T18" s="48"/>
      <c r="U18" s="48"/>
      <c r="V18" s="13">
        <f t="shared" si="0"/>
        <v>0</v>
      </c>
      <c r="W18" s="14">
        <f t="shared" si="1"/>
        <v>0</v>
      </c>
      <c r="X18" s="33"/>
      <c r="Y18" s="34"/>
      <c r="Z18" s="33"/>
      <c r="AA18" s="34"/>
      <c r="AB18" s="33"/>
      <c r="AC18" s="34"/>
      <c r="AD18" s="33"/>
      <c r="AE18" s="34"/>
      <c r="AF18" s="33"/>
      <c r="AG18" s="34"/>
    </row>
    <row r="19" spans="1:33" ht="20.100000000000001" customHeight="1" x14ac:dyDescent="0.4">
      <c r="A19" s="4"/>
      <c r="B19" s="12">
        <v>12</v>
      </c>
      <c r="C19" s="48"/>
      <c r="D19" s="48"/>
      <c r="E19" s="48"/>
      <c r="F19" s="48"/>
      <c r="G19" s="48"/>
      <c r="H19" s="48"/>
      <c r="I19" s="48"/>
      <c r="J19" s="48"/>
      <c r="K19" s="48"/>
      <c r="L19" s="49"/>
      <c r="M19" s="48"/>
      <c r="N19" s="50"/>
      <c r="O19" s="48"/>
      <c r="P19" s="48"/>
      <c r="Q19" s="48"/>
      <c r="R19" s="48"/>
      <c r="S19" s="48"/>
      <c r="T19" s="48"/>
      <c r="U19" s="48"/>
      <c r="V19" s="13">
        <f t="shared" si="0"/>
        <v>0</v>
      </c>
      <c r="W19" s="14">
        <f t="shared" si="1"/>
        <v>0</v>
      </c>
      <c r="X19" s="33"/>
      <c r="Y19" s="34"/>
      <c r="Z19" s="33"/>
      <c r="AA19" s="34"/>
      <c r="AB19" s="33"/>
      <c r="AC19" s="34"/>
      <c r="AD19" s="33"/>
      <c r="AE19" s="34"/>
      <c r="AF19" s="33"/>
      <c r="AG19" s="34"/>
    </row>
    <row r="20" spans="1:33" ht="20.100000000000001" customHeight="1" x14ac:dyDescent="0.4">
      <c r="A20" s="4"/>
      <c r="B20" s="12">
        <v>13</v>
      </c>
      <c r="C20" s="48"/>
      <c r="D20" s="48"/>
      <c r="E20" s="48"/>
      <c r="F20" s="48"/>
      <c r="G20" s="48"/>
      <c r="H20" s="48"/>
      <c r="I20" s="48"/>
      <c r="J20" s="48"/>
      <c r="K20" s="48"/>
      <c r="L20" s="49"/>
      <c r="M20" s="48"/>
      <c r="N20" s="50"/>
      <c r="O20" s="48"/>
      <c r="P20" s="48"/>
      <c r="Q20" s="48"/>
      <c r="R20" s="48"/>
      <c r="S20" s="48"/>
      <c r="T20" s="48"/>
      <c r="U20" s="48"/>
      <c r="V20" s="13">
        <f t="shared" si="0"/>
        <v>0</v>
      </c>
      <c r="W20" s="14">
        <f t="shared" si="1"/>
        <v>0</v>
      </c>
      <c r="X20" s="33"/>
      <c r="Y20" s="34"/>
      <c r="Z20" s="33"/>
      <c r="AA20" s="34"/>
      <c r="AB20" s="33"/>
      <c r="AC20" s="34"/>
      <c r="AD20" s="33"/>
      <c r="AE20" s="34"/>
      <c r="AF20" s="33"/>
      <c r="AG20" s="34"/>
    </row>
    <row r="21" spans="1:33" ht="20.100000000000001" customHeight="1" x14ac:dyDescent="0.4">
      <c r="A21" s="4"/>
      <c r="B21" s="12">
        <v>14</v>
      </c>
      <c r="C21" s="48"/>
      <c r="D21" s="48"/>
      <c r="E21" s="48"/>
      <c r="F21" s="48"/>
      <c r="G21" s="48"/>
      <c r="H21" s="48"/>
      <c r="I21" s="48"/>
      <c r="J21" s="48"/>
      <c r="K21" s="48"/>
      <c r="L21" s="49"/>
      <c r="M21" s="48"/>
      <c r="N21" s="50"/>
      <c r="O21" s="48"/>
      <c r="P21" s="48"/>
      <c r="Q21" s="48"/>
      <c r="R21" s="48"/>
      <c r="S21" s="48"/>
      <c r="T21" s="48"/>
      <c r="U21" s="48"/>
      <c r="V21" s="13">
        <f t="shared" si="0"/>
        <v>0</v>
      </c>
      <c r="W21" s="14">
        <f t="shared" si="1"/>
        <v>0</v>
      </c>
      <c r="X21" s="33"/>
      <c r="Y21" s="34"/>
      <c r="Z21" s="33"/>
      <c r="AA21" s="34"/>
      <c r="AB21" s="33"/>
      <c r="AC21" s="34"/>
      <c r="AD21" s="33"/>
      <c r="AE21" s="34"/>
      <c r="AF21" s="33"/>
      <c r="AG21" s="34"/>
    </row>
    <row r="22" spans="1:33" ht="20.100000000000001" customHeight="1" x14ac:dyDescent="0.4">
      <c r="A22" s="4"/>
      <c r="B22" s="12">
        <v>15</v>
      </c>
      <c r="C22" s="48"/>
      <c r="D22" s="48"/>
      <c r="E22" s="48"/>
      <c r="F22" s="48"/>
      <c r="G22" s="48"/>
      <c r="H22" s="48"/>
      <c r="I22" s="48"/>
      <c r="J22" s="48"/>
      <c r="K22" s="48"/>
      <c r="L22" s="49"/>
      <c r="M22" s="48"/>
      <c r="N22" s="50"/>
      <c r="O22" s="48"/>
      <c r="P22" s="48"/>
      <c r="Q22" s="48"/>
      <c r="R22" s="48"/>
      <c r="S22" s="48"/>
      <c r="T22" s="48"/>
      <c r="U22" s="48"/>
      <c r="V22" s="13">
        <f t="shared" si="0"/>
        <v>0</v>
      </c>
      <c r="W22" s="14">
        <f t="shared" si="1"/>
        <v>0</v>
      </c>
      <c r="X22" s="33"/>
      <c r="Y22" s="34"/>
      <c r="Z22" s="33"/>
      <c r="AA22" s="34"/>
      <c r="AB22" s="33"/>
      <c r="AC22" s="34"/>
      <c r="AD22" s="33"/>
      <c r="AE22" s="34"/>
      <c r="AF22" s="33"/>
      <c r="AG22" s="34"/>
    </row>
    <row r="23" spans="1:33" ht="20.100000000000001" customHeight="1" x14ac:dyDescent="0.4">
      <c r="A23" s="4"/>
      <c r="B23" s="12">
        <v>16</v>
      </c>
      <c r="C23" s="48"/>
      <c r="D23" s="48"/>
      <c r="E23" s="48"/>
      <c r="F23" s="48"/>
      <c r="G23" s="48"/>
      <c r="H23" s="48"/>
      <c r="I23" s="48"/>
      <c r="J23" s="48"/>
      <c r="K23" s="48"/>
      <c r="L23" s="49"/>
      <c r="M23" s="48"/>
      <c r="N23" s="50"/>
      <c r="O23" s="48"/>
      <c r="P23" s="48"/>
      <c r="Q23" s="48"/>
      <c r="R23" s="48"/>
      <c r="S23" s="48"/>
      <c r="T23" s="48"/>
      <c r="U23" s="48"/>
      <c r="V23" s="13">
        <f t="shared" si="0"/>
        <v>0</v>
      </c>
      <c r="W23" s="14">
        <f t="shared" si="1"/>
        <v>0</v>
      </c>
      <c r="X23" s="33"/>
      <c r="Y23" s="34"/>
      <c r="Z23" s="33"/>
      <c r="AA23" s="34"/>
      <c r="AB23" s="33"/>
      <c r="AC23" s="34"/>
      <c r="AD23" s="33"/>
      <c r="AE23" s="34"/>
      <c r="AF23" s="33"/>
      <c r="AG23" s="34"/>
    </row>
    <row r="24" spans="1:33" ht="20.100000000000001" customHeight="1" x14ac:dyDescent="0.4">
      <c r="A24" s="4"/>
      <c r="B24" s="12">
        <v>17</v>
      </c>
      <c r="C24" s="48"/>
      <c r="D24" s="48"/>
      <c r="E24" s="48"/>
      <c r="F24" s="48"/>
      <c r="G24" s="48"/>
      <c r="H24" s="48"/>
      <c r="I24" s="48"/>
      <c r="J24" s="48"/>
      <c r="K24" s="48"/>
      <c r="L24" s="49"/>
      <c r="M24" s="48"/>
      <c r="N24" s="50"/>
      <c r="O24" s="48"/>
      <c r="P24" s="48"/>
      <c r="Q24" s="48"/>
      <c r="R24" s="48"/>
      <c r="S24" s="48"/>
      <c r="T24" s="48"/>
      <c r="U24" s="48"/>
      <c r="V24" s="13">
        <f t="shared" si="0"/>
        <v>0</v>
      </c>
      <c r="W24" s="14">
        <f t="shared" si="1"/>
        <v>0</v>
      </c>
      <c r="X24" s="33"/>
      <c r="Y24" s="34"/>
      <c r="Z24" s="33"/>
      <c r="AA24" s="34"/>
      <c r="AB24" s="33"/>
      <c r="AC24" s="34"/>
      <c r="AD24" s="33"/>
      <c r="AE24" s="34"/>
      <c r="AF24" s="33"/>
      <c r="AG24" s="34"/>
    </row>
    <row r="25" spans="1:33" ht="20.100000000000001" customHeight="1" x14ac:dyDescent="0.4">
      <c r="A25" s="4"/>
      <c r="B25" s="12">
        <v>18</v>
      </c>
      <c r="C25" s="48"/>
      <c r="D25" s="48"/>
      <c r="E25" s="48"/>
      <c r="F25" s="48"/>
      <c r="G25" s="48"/>
      <c r="H25" s="48"/>
      <c r="I25" s="48"/>
      <c r="J25" s="48"/>
      <c r="K25" s="48"/>
      <c r="L25" s="49"/>
      <c r="M25" s="48"/>
      <c r="N25" s="50"/>
      <c r="O25" s="48"/>
      <c r="P25" s="48"/>
      <c r="Q25" s="48"/>
      <c r="R25" s="48"/>
      <c r="S25" s="48"/>
      <c r="T25" s="48"/>
      <c r="U25" s="48"/>
      <c r="V25" s="13">
        <f t="shared" si="0"/>
        <v>0</v>
      </c>
      <c r="W25" s="14">
        <f t="shared" si="1"/>
        <v>0</v>
      </c>
      <c r="X25" s="33"/>
      <c r="Y25" s="34"/>
      <c r="Z25" s="33"/>
      <c r="AA25" s="34"/>
      <c r="AB25" s="33"/>
      <c r="AC25" s="34"/>
      <c r="AD25" s="33"/>
      <c r="AE25" s="34"/>
      <c r="AF25" s="33"/>
      <c r="AG25" s="34"/>
    </row>
    <row r="26" spans="1:33" ht="20.100000000000001" customHeight="1" x14ac:dyDescent="0.4">
      <c r="A26" s="4"/>
      <c r="B26" s="12">
        <v>19</v>
      </c>
      <c r="C26" s="48"/>
      <c r="D26" s="48"/>
      <c r="E26" s="48"/>
      <c r="F26" s="48"/>
      <c r="G26" s="48"/>
      <c r="H26" s="48"/>
      <c r="I26" s="48"/>
      <c r="J26" s="48"/>
      <c r="K26" s="48"/>
      <c r="L26" s="49"/>
      <c r="M26" s="48"/>
      <c r="N26" s="50"/>
      <c r="O26" s="48"/>
      <c r="P26" s="48"/>
      <c r="Q26" s="48"/>
      <c r="R26" s="48"/>
      <c r="S26" s="48"/>
      <c r="T26" s="48"/>
      <c r="U26" s="48"/>
      <c r="V26" s="13">
        <f t="shared" si="0"/>
        <v>0</v>
      </c>
      <c r="W26" s="14">
        <f t="shared" si="1"/>
        <v>0</v>
      </c>
      <c r="X26" s="33"/>
      <c r="Y26" s="34"/>
      <c r="Z26" s="33"/>
      <c r="AA26" s="34"/>
      <c r="AB26" s="33"/>
      <c r="AC26" s="34"/>
      <c r="AD26" s="33"/>
      <c r="AE26" s="34"/>
      <c r="AF26" s="33"/>
      <c r="AG26" s="34"/>
    </row>
    <row r="27" spans="1:33" ht="20.100000000000001" customHeight="1" x14ac:dyDescent="0.4">
      <c r="A27" s="4"/>
      <c r="B27" s="12">
        <v>20</v>
      </c>
      <c r="C27" s="48"/>
      <c r="D27" s="48"/>
      <c r="E27" s="48"/>
      <c r="F27" s="48"/>
      <c r="G27" s="48"/>
      <c r="H27" s="48"/>
      <c r="I27" s="48"/>
      <c r="J27" s="48"/>
      <c r="K27" s="48"/>
      <c r="L27" s="49"/>
      <c r="M27" s="48"/>
      <c r="N27" s="50"/>
      <c r="O27" s="48"/>
      <c r="P27" s="48"/>
      <c r="Q27" s="48"/>
      <c r="R27" s="48"/>
      <c r="S27" s="48"/>
      <c r="T27" s="48"/>
      <c r="U27" s="48"/>
      <c r="V27" s="13">
        <f t="shared" si="0"/>
        <v>0</v>
      </c>
      <c r="W27" s="14">
        <f t="shared" si="1"/>
        <v>0</v>
      </c>
      <c r="X27" s="33"/>
      <c r="Y27" s="34"/>
      <c r="Z27" s="33"/>
      <c r="AA27" s="34"/>
      <c r="AB27" s="33"/>
      <c r="AC27" s="34"/>
      <c r="AD27" s="33"/>
      <c r="AE27" s="34"/>
      <c r="AF27" s="33"/>
      <c r="AG27" s="34"/>
    </row>
    <row r="28" spans="1:33" ht="20.100000000000001" customHeight="1" x14ac:dyDescent="0.4">
      <c r="A28" s="4"/>
      <c r="B28" s="12">
        <v>21</v>
      </c>
      <c r="C28" s="48"/>
      <c r="D28" s="48"/>
      <c r="E28" s="48"/>
      <c r="F28" s="48"/>
      <c r="G28" s="48"/>
      <c r="H28" s="48"/>
      <c r="I28" s="48"/>
      <c r="J28" s="48"/>
      <c r="K28" s="48"/>
      <c r="L28" s="49"/>
      <c r="M28" s="48"/>
      <c r="N28" s="50"/>
      <c r="O28" s="48"/>
      <c r="P28" s="48"/>
      <c r="Q28" s="48"/>
      <c r="R28" s="48"/>
      <c r="S28" s="48"/>
      <c r="T28" s="48"/>
      <c r="U28" s="48"/>
      <c r="V28" s="13">
        <f t="shared" si="0"/>
        <v>0</v>
      </c>
      <c r="W28" s="14">
        <f t="shared" si="1"/>
        <v>0</v>
      </c>
      <c r="X28" s="33"/>
      <c r="Y28" s="34"/>
      <c r="Z28" s="33"/>
      <c r="AA28" s="34"/>
      <c r="AB28" s="33"/>
      <c r="AC28" s="34"/>
      <c r="AD28" s="33"/>
      <c r="AE28" s="34"/>
      <c r="AF28" s="33"/>
      <c r="AG28" s="34"/>
    </row>
    <row r="29" spans="1:33" ht="20.100000000000001" customHeight="1" x14ac:dyDescent="0.4">
      <c r="A29" s="4"/>
      <c r="B29" s="12">
        <v>22</v>
      </c>
      <c r="C29" s="48"/>
      <c r="D29" s="48"/>
      <c r="E29" s="48"/>
      <c r="F29" s="48"/>
      <c r="G29" s="48"/>
      <c r="H29" s="48"/>
      <c r="I29" s="48"/>
      <c r="J29" s="48"/>
      <c r="K29" s="48"/>
      <c r="L29" s="49"/>
      <c r="M29" s="48"/>
      <c r="N29" s="50"/>
      <c r="O29" s="48"/>
      <c r="P29" s="48"/>
      <c r="Q29" s="48"/>
      <c r="R29" s="48"/>
      <c r="S29" s="48"/>
      <c r="T29" s="48"/>
      <c r="U29" s="48"/>
      <c r="V29" s="13">
        <f t="shared" si="0"/>
        <v>0</v>
      </c>
      <c r="W29" s="14">
        <f t="shared" si="1"/>
        <v>0</v>
      </c>
      <c r="X29" s="33"/>
      <c r="Y29" s="34"/>
      <c r="Z29" s="33"/>
      <c r="AA29" s="34"/>
      <c r="AB29" s="33"/>
      <c r="AC29" s="34"/>
      <c r="AD29" s="33"/>
      <c r="AE29" s="34"/>
      <c r="AF29" s="33"/>
      <c r="AG29" s="34"/>
    </row>
    <row r="30" spans="1:33" ht="20.100000000000001" customHeight="1" x14ac:dyDescent="0.4">
      <c r="A30" s="4"/>
      <c r="B30" s="12">
        <v>23</v>
      </c>
      <c r="C30" s="48"/>
      <c r="D30" s="48"/>
      <c r="E30" s="48"/>
      <c r="F30" s="48"/>
      <c r="G30" s="48"/>
      <c r="H30" s="48"/>
      <c r="I30" s="48"/>
      <c r="J30" s="48"/>
      <c r="K30" s="48"/>
      <c r="L30" s="49"/>
      <c r="M30" s="48"/>
      <c r="N30" s="50"/>
      <c r="O30" s="48"/>
      <c r="P30" s="48"/>
      <c r="Q30" s="48"/>
      <c r="R30" s="48"/>
      <c r="S30" s="48"/>
      <c r="T30" s="48"/>
      <c r="U30" s="48"/>
      <c r="V30" s="13">
        <f t="shared" si="0"/>
        <v>0</v>
      </c>
      <c r="W30" s="14">
        <f t="shared" si="1"/>
        <v>0</v>
      </c>
      <c r="X30" s="33"/>
      <c r="Y30" s="34"/>
      <c r="Z30" s="33"/>
      <c r="AA30" s="34"/>
      <c r="AB30" s="33"/>
      <c r="AC30" s="34"/>
      <c r="AD30" s="33"/>
      <c r="AE30" s="34"/>
      <c r="AF30" s="33"/>
      <c r="AG30" s="34"/>
    </row>
    <row r="31" spans="1:33" ht="20.100000000000001" customHeight="1" x14ac:dyDescent="0.4">
      <c r="A31" s="4"/>
      <c r="B31" s="12">
        <v>24</v>
      </c>
      <c r="C31" s="48"/>
      <c r="D31" s="48"/>
      <c r="E31" s="48"/>
      <c r="F31" s="48"/>
      <c r="G31" s="48"/>
      <c r="H31" s="48"/>
      <c r="I31" s="48"/>
      <c r="J31" s="48"/>
      <c r="K31" s="48"/>
      <c r="L31" s="49"/>
      <c r="M31" s="48"/>
      <c r="N31" s="50"/>
      <c r="O31" s="48"/>
      <c r="P31" s="48"/>
      <c r="Q31" s="48"/>
      <c r="R31" s="48"/>
      <c r="S31" s="48"/>
      <c r="T31" s="48"/>
      <c r="U31" s="48"/>
      <c r="V31" s="13">
        <f t="shared" si="0"/>
        <v>0</v>
      </c>
      <c r="W31" s="14">
        <f t="shared" si="1"/>
        <v>0</v>
      </c>
      <c r="X31" s="33"/>
      <c r="Y31" s="34"/>
      <c r="Z31" s="33"/>
      <c r="AA31" s="34"/>
      <c r="AB31" s="33"/>
      <c r="AC31" s="34"/>
      <c r="AD31" s="33"/>
      <c r="AE31" s="34"/>
      <c r="AF31" s="33"/>
      <c r="AG31" s="34"/>
    </row>
    <row r="32" spans="1:33" ht="20.100000000000001" customHeight="1" x14ac:dyDescent="0.4">
      <c r="A32" s="4"/>
      <c r="B32" s="12">
        <v>25</v>
      </c>
      <c r="C32" s="48"/>
      <c r="D32" s="48"/>
      <c r="E32" s="48"/>
      <c r="F32" s="48"/>
      <c r="G32" s="48"/>
      <c r="H32" s="48"/>
      <c r="I32" s="48"/>
      <c r="J32" s="48"/>
      <c r="K32" s="48"/>
      <c r="L32" s="49"/>
      <c r="M32" s="48"/>
      <c r="N32" s="50"/>
      <c r="O32" s="48"/>
      <c r="P32" s="48"/>
      <c r="Q32" s="48"/>
      <c r="R32" s="48"/>
      <c r="S32" s="48"/>
      <c r="T32" s="48"/>
      <c r="U32" s="48"/>
      <c r="V32" s="13">
        <f t="shared" si="0"/>
        <v>0</v>
      </c>
      <c r="W32" s="14">
        <f t="shared" si="1"/>
        <v>0</v>
      </c>
      <c r="X32" s="33"/>
      <c r="Y32" s="34"/>
      <c r="Z32" s="33"/>
      <c r="AA32" s="34"/>
      <c r="AB32" s="33"/>
      <c r="AC32" s="34"/>
      <c r="AD32" s="33"/>
      <c r="AE32" s="34"/>
      <c r="AF32" s="33"/>
      <c r="AG32" s="34"/>
    </row>
    <row r="33" spans="1:33" ht="20.100000000000001" customHeight="1" x14ac:dyDescent="0.4">
      <c r="A33" s="4"/>
      <c r="B33" s="12">
        <v>26</v>
      </c>
      <c r="C33" s="48"/>
      <c r="D33" s="48"/>
      <c r="E33" s="48"/>
      <c r="F33" s="48"/>
      <c r="G33" s="48"/>
      <c r="H33" s="48"/>
      <c r="I33" s="48"/>
      <c r="J33" s="48"/>
      <c r="K33" s="48"/>
      <c r="L33" s="49"/>
      <c r="M33" s="48"/>
      <c r="N33" s="50"/>
      <c r="O33" s="48"/>
      <c r="P33" s="48"/>
      <c r="Q33" s="48"/>
      <c r="R33" s="48"/>
      <c r="S33" s="48"/>
      <c r="T33" s="48"/>
      <c r="U33" s="48"/>
      <c r="V33" s="13">
        <f t="shared" si="0"/>
        <v>0</v>
      </c>
      <c r="W33" s="14">
        <f t="shared" si="1"/>
        <v>0</v>
      </c>
      <c r="X33" s="33"/>
      <c r="Y33" s="34"/>
      <c r="Z33" s="33"/>
      <c r="AA33" s="34"/>
      <c r="AB33" s="33"/>
      <c r="AC33" s="34"/>
      <c r="AD33" s="33"/>
      <c r="AE33" s="34"/>
      <c r="AF33" s="33"/>
      <c r="AG33" s="34"/>
    </row>
    <row r="34" spans="1:33" ht="20.100000000000001" customHeight="1" x14ac:dyDescent="0.4">
      <c r="A34" s="4"/>
      <c r="B34" s="12">
        <v>27</v>
      </c>
      <c r="C34" s="48"/>
      <c r="D34" s="48"/>
      <c r="E34" s="48"/>
      <c r="F34" s="48"/>
      <c r="G34" s="48"/>
      <c r="H34" s="48"/>
      <c r="I34" s="48"/>
      <c r="J34" s="48"/>
      <c r="K34" s="48"/>
      <c r="L34" s="49"/>
      <c r="M34" s="48"/>
      <c r="N34" s="50"/>
      <c r="O34" s="48"/>
      <c r="P34" s="48"/>
      <c r="Q34" s="48"/>
      <c r="R34" s="48"/>
      <c r="S34" s="48"/>
      <c r="T34" s="48"/>
      <c r="U34" s="48"/>
      <c r="V34" s="13">
        <f t="shared" si="0"/>
        <v>0</v>
      </c>
      <c r="W34" s="14">
        <f t="shared" si="1"/>
        <v>0</v>
      </c>
      <c r="X34" s="33"/>
      <c r="Y34" s="34"/>
      <c r="Z34" s="33"/>
      <c r="AA34" s="34"/>
      <c r="AB34" s="33"/>
      <c r="AC34" s="34"/>
      <c r="AD34" s="33"/>
      <c r="AE34" s="34"/>
      <c r="AF34" s="33"/>
      <c r="AG34" s="34"/>
    </row>
    <row r="35" spans="1:33" ht="20.100000000000001" customHeight="1" x14ac:dyDescent="0.4">
      <c r="A35" s="4"/>
      <c r="B35" s="12">
        <v>28</v>
      </c>
      <c r="C35" s="48"/>
      <c r="D35" s="48"/>
      <c r="E35" s="48"/>
      <c r="F35" s="48"/>
      <c r="G35" s="48"/>
      <c r="H35" s="48"/>
      <c r="I35" s="48"/>
      <c r="J35" s="48"/>
      <c r="K35" s="48"/>
      <c r="L35" s="49"/>
      <c r="M35" s="48"/>
      <c r="N35" s="50"/>
      <c r="O35" s="48"/>
      <c r="P35" s="48"/>
      <c r="Q35" s="48"/>
      <c r="R35" s="48"/>
      <c r="S35" s="48"/>
      <c r="T35" s="48"/>
      <c r="U35" s="48"/>
      <c r="V35" s="13">
        <f t="shared" si="0"/>
        <v>0</v>
      </c>
      <c r="W35" s="14">
        <f t="shared" si="1"/>
        <v>0</v>
      </c>
      <c r="X35" s="33"/>
      <c r="Y35" s="34"/>
      <c r="Z35" s="33"/>
      <c r="AA35" s="34"/>
      <c r="AB35" s="33"/>
      <c r="AC35" s="34"/>
      <c r="AD35" s="33"/>
      <c r="AE35" s="34"/>
      <c r="AF35" s="33"/>
      <c r="AG35" s="34"/>
    </row>
    <row r="36" spans="1:33" ht="20.100000000000001" customHeight="1" x14ac:dyDescent="0.4">
      <c r="A36" s="4"/>
      <c r="B36" s="12">
        <v>29</v>
      </c>
      <c r="C36" s="48"/>
      <c r="D36" s="48"/>
      <c r="E36" s="48"/>
      <c r="F36" s="48"/>
      <c r="G36" s="48"/>
      <c r="H36" s="48"/>
      <c r="I36" s="48"/>
      <c r="J36" s="48"/>
      <c r="K36" s="48"/>
      <c r="L36" s="49"/>
      <c r="M36" s="48"/>
      <c r="N36" s="50"/>
      <c r="O36" s="48"/>
      <c r="P36" s="48"/>
      <c r="Q36" s="48"/>
      <c r="R36" s="48"/>
      <c r="S36" s="48"/>
      <c r="T36" s="48"/>
      <c r="U36" s="48"/>
      <c r="V36" s="13">
        <f t="shared" si="0"/>
        <v>0</v>
      </c>
      <c r="W36" s="14">
        <f t="shared" si="1"/>
        <v>0</v>
      </c>
      <c r="X36" s="33"/>
      <c r="Y36" s="34"/>
      <c r="Z36" s="33"/>
      <c r="AA36" s="34"/>
      <c r="AB36" s="33"/>
      <c r="AC36" s="34"/>
      <c r="AD36" s="33"/>
      <c r="AE36" s="34"/>
      <c r="AF36" s="33"/>
      <c r="AG36" s="34"/>
    </row>
    <row r="37" spans="1:33" ht="20.100000000000001" customHeight="1" x14ac:dyDescent="0.4">
      <c r="A37" s="4"/>
      <c r="B37" s="12">
        <v>30</v>
      </c>
      <c r="C37" s="48"/>
      <c r="D37" s="48"/>
      <c r="E37" s="48"/>
      <c r="F37" s="48"/>
      <c r="G37" s="48"/>
      <c r="H37" s="48"/>
      <c r="I37" s="48"/>
      <c r="J37" s="48"/>
      <c r="K37" s="48"/>
      <c r="L37" s="49"/>
      <c r="M37" s="48"/>
      <c r="N37" s="50"/>
      <c r="O37" s="48"/>
      <c r="P37" s="48"/>
      <c r="Q37" s="48"/>
      <c r="R37" s="48"/>
      <c r="S37" s="48"/>
      <c r="T37" s="48"/>
      <c r="U37" s="48"/>
      <c r="V37" s="13">
        <f t="shared" si="0"/>
        <v>0</v>
      </c>
      <c r="W37" s="14">
        <f t="shared" si="1"/>
        <v>0</v>
      </c>
      <c r="X37" s="33"/>
      <c r="Y37" s="34"/>
      <c r="Z37" s="33"/>
      <c r="AA37" s="34"/>
      <c r="AB37" s="33"/>
      <c r="AC37" s="34"/>
      <c r="AD37" s="33"/>
      <c r="AE37" s="34"/>
      <c r="AF37" s="33"/>
      <c r="AG37" s="34"/>
    </row>
    <row r="38" spans="1:33" ht="20.100000000000001" customHeight="1" x14ac:dyDescent="0.4">
      <c r="A38" s="4"/>
      <c r="B38" s="12">
        <v>31</v>
      </c>
      <c r="C38" s="48"/>
      <c r="D38" s="48"/>
      <c r="E38" s="48"/>
      <c r="F38" s="48"/>
      <c r="G38" s="48"/>
      <c r="H38" s="48"/>
      <c r="I38" s="48"/>
      <c r="J38" s="48"/>
      <c r="K38" s="48"/>
      <c r="L38" s="49"/>
      <c r="M38" s="48"/>
      <c r="N38" s="50"/>
      <c r="O38" s="48"/>
      <c r="P38" s="48"/>
      <c r="Q38" s="48"/>
      <c r="R38" s="48"/>
      <c r="S38" s="48"/>
      <c r="T38" s="48"/>
      <c r="U38" s="48"/>
      <c r="V38" s="13">
        <f t="shared" si="0"/>
        <v>0</v>
      </c>
      <c r="W38" s="14">
        <f t="shared" si="1"/>
        <v>0</v>
      </c>
      <c r="X38" s="33"/>
      <c r="Y38" s="34"/>
      <c r="Z38" s="33"/>
      <c r="AA38" s="34"/>
      <c r="AB38" s="33"/>
      <c r="AC38" s="34"/>
      <c r="AD38" s="33"/>
      <c r="AE38" s="34"/>
      <c r="AF38" s="33"/>
      <c r="AG38" s="34"/>
    </row>
    <row r="39" spans="1:33" ht="20.100000000000001" customHeight="1" x14ac:dyDescent="0.4">
      <c r="A39" s="4"/>
      <c r="B39" s="12">
        <v>32</v>
      </c>
      <c r="C39" s="48"/>
      <c r="D39" s="48"/>
      <c r="E39" s="48"/>
      <c r="F39" s="48"/>
      <c r="G39" s="48"/>
      <c r="H39" s="48"/>
      <c r="I39" s="48"/>
      <c r="J39" s="48"/>
      <c r="K39" s="48"/>
      <c r="L39" s="49"/>
      <c r="M39" s="48"/>
      <c r="N39" s="50"/>
      <c r="O39" s="48"/>
      <c r="P39" s="48"/>
      <c r="Q39" s="48"/>
      <c r="R39" s="48"/>
      <c r="S39" s="48"/>
      <c r="T39" s="48"/>
      <c r="U39" s="48"/>
      <c r="V39" s="13">
        <f t="shared" si="0"/>
        <v>0</v>
      </c>
      <c r="W39" s="14">
        <f t="shared" si="1"/>
        <v>0</v>
      </c>
      <c r="X39" s="33"/>
      <c r="Y39" s="34"/>
      <c r="Z39" s="33"/>
      <c r="AA39" s="34"/>
      <c r="AB39" s="33"/>
      <c r="AC39" s="34"/>
      <c r="AD39" s="33"/>
      <c r="AE39" s="34"/>
      <c r="AF39" s="33"/>
      <c r="AG39" s="34"/>
    </row>
    <row r="40" spans="1:33" ht="20.100000000000001" customHeight="1" x14ac:dyDescent="0.4">
      <c r="A40" s="4"/>
      <c r="B40" s="12">
        <v>33</v>
      </c>
      <c r="C40" s="48"/>
      <c r="D40" s="48"/>
      <c r="E40" s="48"/>
      <c r="F40" s="48"/>
      <c r="G40" s="48"/>
      <c r="H40" s="48"/>
      <c r="I40" s="48"/>
      <c r="J40" s="48"/>
      <c r="K40" s="48"/>
      <c r="L40" s="49"/>
      <c r="M40" s="48"/>
      <c r="N40" s="50"/>
      <c r="O40" s="48"/>
      <c r="P40" s="48"/>
      <c r="Q40" s="48"/>
      <c r="R40" s="48"/>
      <c r="S40" s="48"/>
      <c r="T40" s="48"/>
      <c r="U40" s="48"/>
      <c r="V40" s="13">
        <f t="shared" ref="V40:V57" si="2">SUM(X40,Z40,AB40,AD40,AF40)</f>
        <v>0</v>
      </c>
      <c r="W40" s="14">
        <f t="shared" ref="W40:W57" si="3">SUM(Y40,AA40,AC40,AE40,AG40)</f>
        <v>0</v>
      </c>
      <c r="X40" s="33"/>
      <c r="Y40" s="34"/>
      <c r="Z40" s="33"/>
      <c r="AA40" s="34"/>
      <c r="AB40" s="33"/>
      <c r="AC40" s="34"/>
      <c r="AD40" s="33"/>
      <c r="AE40" s="34"/>
      <c r="AF40" s="33"/>
      <c r="AG40" s="34"/>
    </row>
    <row r="41" spans="1:33" ht="20.100000000000001" customHeight="1" x14ac:dyDescent="0.4">
      <c r="A41" s="4"/>
      <c r="B41" s="12">
        <v>34</v>
      </c>
      <c r="C41" s="48"/>
      <c r="D41" s="48"/>
      <c r="E41" s="48"/>
      <c r="F41" s="48"/>
      <c r="G41" s="48"/>
      <c r="H41" s="48"/>
      <c r="I41" s="48"/>
      <c r="J41" s="48"/>
      <c r="K41" s="48"/>
      <c r="L41" s="49"/>
      <c r="M41" s="48"/>
      <c r="N41" s="50"/>
      <c r="O41" s="48"/>
      <c r="P41" s="48"/>
      <c r="Q41" s="48"/>
      <c r="R41" s="48"/>
      <c r="S41" s="48"/>
      <c r="T41" s="48"/>
      <c r="U41" s="48"/>
      <c r="V41" s="13">
        <f t="shared" si="2"/>
        <v>0</v>
      </c>
      <c r="W41" s="14">
        <f t="shared" si="3"/>
        <v>0</v>
      </c>
      <c r="X41" s="33"/>
      <c r="Y41" s="34"/>
      <c r="Z41" s="33"/>
      <c r="AA41" s="34"/>
      <c r="AB41" s="33"/>
      <c r="AC41" s="34"/>
      <c r="AD41" s="33"/>
      <c r="AE41" s="34"/>
      <c r="AF41" s="33"/>
      <c r="AG41" s="34"/>
    </row>
    <row r="42" spans="1:33" ht="20.100000000000001" customHeight="1" x14ac:dyDescent="0.4">
      <c r="A42" s="4"/>
      <c r="B42" s="12">
        <v>35</v>
      </c>
      <c r="C42" s="48"/>
      <c r="D42" s="48"/>
      <c r="E42" s="48"/>
      <c r="F42" s="48"/>
      <c r="G42" s="48"/>
      <c r="H42" s="48"/>
      <c r="I42" s="48"/>
      <c r="J42" s="48"/>
      <c r="K42" s="48"/>
      <c r="L42" s="49"/>
      <c r="M42" s="48"/>
      <c r="N42" s="50"/>
      <c r="O42" s="48"/>
      <c r="P42" s="48"/>
      <c r="Q42" s="48"/>
      <c r="R42" s="48"/>
      <c r="S42" s="48"/>
      <c r="T42" s="48"/>
      <c r="U42" s="48"/>
      <c r="V42" s="13">
        <f t="shared" si="2"/>
        <v>0</v>
      </c>
      <c r="W42" s="14">
        <f t="shared" si="3"/>
        <v>0</v>
      </c>
      <c r="X42" s="33"/>
      <c r="Y42" s="34"/>
      <c r="Z42" s="33"/>
      <c r="AA42" s="34"/>
      <c r="AB42" s="33"/>
      <c r="AC42" s="34"/>
      <c r="AD42" s="33"/>
      <c r="AE42" s="34"/>
      <c r="AF42" s="33"/>
      <c r="AG42" s="34"/>
    </row>
    <row r="43" spans="1:33" ht="20.100000000000001" customHeight="1" x14ac:dyDescent="0.4">
      <c r="A43" s="4"/>
      <c r="B43" s="12">
        <v>36</v>
      </c>
      <c r="C43" s="48"/>
      <c r="D43" s="48"/>
      <c r="E43" s="48"/>
      <c r="F43" s="48"/>
      <c r="G43" s="48"/>
      <c r="H43" s="48"/>
      <c r="I43" s="48"/>
      <c r="J43" s="48"/>
      <c r="K43" s="48"/>
      <c r="L43" s="49"/>
      <c r="M43" s="48"/>
      <c r="N43" s="50"/>
      <c r="O43" s="48"/>
      <c r="P43" s="48"/>
      <c r="Q43" s="48"/>
      <c r="R43" s="48"/>
      <c r="S43" s="48"/>
      <c r="T43" s="48"/>
      <c r="U43" s="48"/>
      <c r="V43" s="13">
        <f t="shared" si="2"/>
        <v>0</v>
      </c>
      <c r="W43" s="14">
        <f t="shared" si="3"/>
        <v>0</v>
      </c>
      <c r="X43" s="33"/>
      <c r="Y43" s="34"/>
      <c r="Z43" s="33"/>
      <c r="AA43" s="34"/>
      <c r="AB43" s="33"/>
      <c r="AC43" s="34"/>
      <c r="AD43" s="33"/>
      <c r="AE43" s="34"/>
      <c r="AF43" s="33"/>
      <c r="AG43" s="34"/>
    </row>
    <row r="44" spans="1:33" ht="20.100000000000001" customHeight="1" x14ac:dyDescent="0.4">
      <c r="A44" s="4"/>
      <c r="B44" s="12">
        <v>37</v>
      </c>
      <c r="C44" s="48"/>
      <c r="D44" s="48"/>
      <c r="E44" s="48"/>
      <c r="F44" s="48"/>
      <c r="G44" s="48"/>
      <c r="H44" s="48"/>
      <c r="I44" s="48"/>
      <c r="J44" s="48"/>
      <c r="K44" s="48"/>
      <c r="L44" s="49"/>
      <c r="M44" s="48"/>
      <c r="N44" s="50"/>
      <c r="O44" s="48"/>
      <c r="P44" s="48"/>
      <c r="Q44" s="48"/>
      <c r="R44" s="48"/>
      <c r="S44" s="48"/>
      <c r="T44" s="48"/>
      <c r="U44" s="48"/>
      <c r="V44" s="13">
        <f t="shared" si="2"/>
        <v>0</v>
      </c>
      <c r="W44" s="14">
        <f t="shared" si="3"/>
        <v>0</v>
      </c>
      <c r="X44" s="33"/>
      <c r="Y44" s="34"/>
      <c r="Z44" s="33"/>
      <c r="AA44" s="34"/>
      <c r="AB44" s="33"/>
      <c r="AC44" s="34"/>
      <c r="AD44" s="33"/>
      <c r="AE44" s="34"/>
      <c r="AF44" s="33"/>
      <c r="AG44" s="34"/>
    </row>
    <row r="45" spans="1:33" ht="20.100000000000001" customHeight="1" x14ac:dyDescent="0.4">
      <c r="A45" s="4"/>
      <c r="B45" s="12">
        <v>38</v>
      </c>
      <c r="C45" s="48"/>
      <c r="D45" s="48"/>
      <c r="E45" s="48"/>
      <c r="F45" s="48"/>
      <c r="G45" s="48"/>
      <c r="H45" s="48"/>
      <c r="I45" s="48"/>
      <c r="J45" s="48"/>
      <c r="K45" s="48"/>
      <c r="L45" s="49"/>
      <c r="M45" s="48"/>
      <c r="N45" s="50"/>
      <c r="O45" s="48"/>
      <c r="P45" s="48"/>
      <c r="Q45" s="48"/>
      <c r="R45" s="48"/>
      <c r="S45" s="48"/>
      <c r="T45" s="48"/>
      <c r="U45" s="48"/>
      <c r="V45" s="13">
        <f t="shared" si="2"/>
        <v>0</v>
      </c>
      <c r="W45" s="14">
        <f t="shared" si="3"/>
        <v>0</v>
      </c>
      <c r="X45" s="33"/>
      <c r="Y45" s="34"/>
      <c r="Z45" s="33"/>
      <c r="AA45" s="34"/>
      <c r="AB45" s="33"/>
      <c r="AC45" s="34"/>
      <c r="AD45" s="33"/>
      <c r="AE45" s="34"/>
      <c r="AF45" s="33"/>
      <c r="AG45" s="34"/>
    </row>
    <row r="46" spans="1:33" ht="20.100000000000001" customHeight="1" x14ac:dyDescent="0.4">
      <c r="A46" s="4"/>
      <c r="B46" s="12">
        <v>39</v>
      </c>
      <c r="C46" s="48"/>
      <c r="D46" s="48"/>
      <c r="E46" s="48"/>
      <c r="F46" s="48"/>
      <c r="G46" s="48"/>
      <c r="H46" s="48"/>
      <c r="I46" s="48"/>
      <c r="J46" s="48"/>
      <c r="K46" s="48"/>
      <c r="L46" s="49"/>
      <c r="M46" s="48"/>
      <c r="N46" s="50"/>
      <c r="O46" s="48"/>
      <c r="P46" s="48"/>
      <c r="Q46" s="48"/>
      <c r="R46" s="48"/>
      <c r="S46" s="48"/>
      <c r="T46" s="48"/>
      <c r="U46" s="48"/>
      <c r="V46" s="13">
        <f t="shared" si="2"/>
        <v>0</v>
      </c>
      <c r="W46" s="14">
        <f t="shared" si="3"/>
        <v>0</v>
      </c>
      <c r="X46" s="33"/>
      <c r="Y46" s="34"/>
      <c r="Z46" s="33"/>
      <c r="AA46" s="34"/>
      <c r="AB46" s="33"/>
      <c r="AC46" s="34"/>
      <c r="AD46" s="33"/>
      <c r="AE46" s="34"/>
      <c r="AF46" s="33"/>
      <c r="AG46" s="34"/>
    </row>
    <row r="47" spans="1:33" ht="20.100000000000001" customHeight="1" x14ac:dyDescent="0.4">
      <c r="A47" s="4"/>
      <c r="B47" s="12">
        <v>40</v>
      </c>
      <c r="C47" s="48"/>
      <c r="D47" s="48"/>
      <c r="E47" s="48"/>
      <c r="F47" s="48"/>
      <c r="G47" s="48"/>
      <c r="H47" s="48"/>
      <c r="I47" s="48"/>
      <c r="J47" s="48"/>
      <c r="K47" s="48"/>
      <c r="L47" s="49"/>
      <c r="M47" s="48"/>
      <c r="N47" s="50"/>
      <c r="O47" s="48"/>
      <c r="P47" s="48"/>
      <c r="Q47" s="48"/>
      <c r="R47" s="48"/>
      <c r="S47" s="48"/>
      <c r="T47" s="48"/>
      <c r="U47" s="48"/>
      <c r="V47" s="13">
        <f t="shared" si="2"/>
        <v>0</v>
      </c>
      <c r="W47" s="14">
        <f t="shared" si="3"/>
        <v>0</v>
      </c>
      <c r="X47" s="33"/>
      <c r="Y47" s="34"/>
      <c r="Z47" s="33"/>
      <c r="AA47" s="34"/>
      <c r="AB47" s="33"/>
      <c r="AC47" s="34"/>
      <c r="AD47" s="33"/>
      <c r="AE47" s="34"/>
      <c r="AF47" s="33"/>
      <c r="AG47" s="34"/>
    </row>
    <row r="48" spans="1:33" ht="20.100000000000001" customHeight="1" x14ac:dyDescent="0.4">
      <c r="A48" s="4"/>
      <c r="B48" s="12">
        <v>41</v>
      </c>
      <c r="C48" s="48"/>
      <c r="D48" s="48"/>
      <c r="E48" s="48"/>
      <c r="F48" s="48"/>
      <c r="G48" s="48"/>
      <c r="H48" s="48"/>
      <c r="I48" s="48"/>
      <c r="J48" s="48"/>
      <c r="K48" s="48"/>
      <c r="L48" s="49"/>
      <c r="M48" s="48"/>
      <c r="N48" s="50"/>
      <c r="O48" s="48"/>
      <c r="P48" s="48"/>
      <c r="Q48" s="48"/>
      <c r="R48" s="48"/>
      <c r="S48" s="48"/>
      <c r="T48" s="48"/>
      <c r="U48" s="48"/>
      <c r="V48" s="13">
        <f t="shared" si="2"/>
        <v>0</v>
      </c>
      <c r="W48" s="14">
        <f t="shared" si="3"/>
        <v>0</v>
      </c>
      <c r="X48" s="33"/>
      <c r="Y48" s="34"/>
      <c r="Z48" s="33"/>
      <c r="AA48" s="34"/>
      <c r="AB48" s="33"/>
      <c r="AC48" s="34"/>
      <c r="AD48" s="33"/>
      <c r="AE48" s="34"/>
      <c r="AF48" s="33"/>
      <c r="AG48" s="34"/>
    </row>
    <row r="49" spans="1:33" ht="20.100000000000001" customHeight="1" x14ac:dyDescent="0.4">
      <c r="A49" s="4"/>
      <c r="B49" s="12">
        <v>42</v>
      </c>
      <c r="C49" s="48"/>
      <c r="D49" s="48"/>
      <c r="E49" s="48"/>
      <c r="F49" s="48"/>
      <c r="G49" s="48"/>
      <c r="H49" s="48"/>
      <c r="I49" s="48"/>
      <c r="J49" s="48"/>
      <c r="K49" s="48"/>
      <c r="L49" s="49"/>
      <c r="M49" s="48"/>
      <c r="N49" s="50"/>
      <c r="O49" s="48"/>
      <c r="P49" s="48"/>
      <c r="Q49" s="48"/>
      <c r="R49" s="48"/>
      <c r="S49" s="48"/>
      <c r="T49" s="48"/>
      <c r="U49" s="48"/>
      <c r="V49" s="13">
        <f t="shared" si="2"/>
        <v>0</v>
      </c>
      <c r="W49" s="14">
        <f t="shared" si="3"/>
        <v>0</v>
      </c>
      <c r="X49" s="33"/>
      <c r="Y49" s="34"/>
      <c r="Z49" s="33"/>
      <c r="AA49" s="34"/>
      <c r="AB49" s="33"/>
      <c r="AC49" s="34"/>
      <c r="AD49" s="33"/>
      <c r="AE49" s="34"/>
      <c r="AF49" s="33"/>
      <c r="AG49" s="34"/>
    </row>
    <row r="50" spans="1:33" ht="20.100000000000001" customHeight="1" x14ac:dyDescent="0.4">
      <c r="A50" s="4"/>
      <c r="B50" s="12">
        <v>43</v>
      </c>
      <c r="C50" s="48"/>
      <c r="D50" s="48"/>
      <c r="E50" s="48"/>
      <c r="F50" s="48"/>
      <c r="G50" s="48"/>
      <c r="H50" s="48"/>
      <c r="I50" s="48"/>
      <c r="J50" s="48"/>
      <c r="K50" s="48"/>
      <c r="L50" s="49"/>
      <c r="M50" s="48"/>
      <c r="N50" s="50"/>
      <c r="O50" s="48"/>
      <c r="P50" s="48"/>
      <c r="Q50" s="48"/>
      <c r="R50" s="48"/>
      <c r="S50" s="48"/>
      <c r="T50" s="48"/>
      <c r="U50" s="48"/>
      <c r="V50" s="13">
        <f t="shared" si="2"/>
        <v>0</v>
      </c>
      <c r="W50" s="14">
        <f t="shared" si="3"/>
        <v>0</v>
      </c>
      <c r="X50" s="33"/>
      <c r="Y50" s="34"/>
      <c r="Z50" s="33"/>
      <c r="AA50" s="34"/>
      <c r="AB50" s="33"/>
      <c r="AC50" s="34"/>
      <c r="AD50" s="33"/>
      <c r="AE50" s="34"/>
      <c r="AF50" s="33"/>
      <c r="AG50" s="34"/>
    </row>
    <row r="51" spans="1:33" ht="20.100000000000001" customHeight="1" x14ac:dyDescent="0.4">
      <c r="A51" s="4"/>
      <c r="B51" s="12">
        <v>44</v>
      </c>
      <c r="C51" s="48"/>
      <c r="D51" s="48"/>
      <c r="E51" s="48"/>
      <c r="F51" s="48"/>
      <c r="G51" s="48"/>
      <c r="H51" s="48"/>
      <c r="I51" s="48"/>
      <c r="J51" s="48"/>
      <c r="K51" s="48"/>
      <c r="L51" s="49"/>
      <c r="M51" s="48"/>
      <c r="N51" s="50"/>
      <c r="O51" s="48"/>
      <c r="P51" s="48"/>
      <c r="Q51" s="48"/>
      <c r="R51" s="48"/>
      <c r="S51" s="48"/>
      <c r="T51" s="48"/>
      <c r="U51" s="48"/>
      <c r="V51" s="13">
        <f t="shared" si="2"/>
        <v>0</v>
      </c>
      <c r="W51" s="14">
        <f t="shared" si="3"/>
        <v>0</v>
      </c>
      <c r="X51" s="33"/>
      <c r="Y51" s="34"/>
      <c r="Z51" s="33"/>
      <c r="AA51" s="34"/>
      <c r="AB51" s="33"/>
      <c r="AC51" s="34"/>
      <c r="AD51" s="33"/>
      <c r="AE51" s="34"/>
      <c r="AF51" s="33"/>
      <c r="AG51" s="34"/>
    </row>
    <row r="52" spans="1:33" ht="20.100000000000001" customHeight="1" x14ac:dyDescent="0.4">
      <c r="A52" s="4"/>
      <c r="B52" s="12">
        <v>45</v>
      </c>
      <c r="C52" s="48"/>
      <c r="D52" s="48"/>
      <c r="E52" s="48"/>
      <c r="F52" s="48"/>
      <c r="G52" s="48"/>
      <c r="H52" s="48"/>
      <c r="I52" s="48"/>
      <c r="J52" s="48"/>
      <c r="K52" s="48"/>
      <c r="L52" s="49"/>
      <c r="M52" s="48"/>
      <c r="N52" s="50"/>
      <c r="O52" s="48"/>
      <c r="P52" s="48"/>
      <c r="Q52" s="48"/>
      <c r="R52" s="48"/>
      <c r="S52" s="48"/>
      <c r="T52" s="48"/>
      <c r="U52" s="48"/>
      <c r="V52" s="13">
        <f t="shared" si="2"/>
        <v>0</v>
      </c>
      <c r="W52" s="14">
        <f t="shared" si="3"/>
        <v>0</v>
      </c>
      <c r="X52" s="33"/>
      <c r="Y52" s="34"/>
      <c r="Z52" s="33"/>
      <c r="AA52" s="34"/>
      <c r="AB52" s="33"/>
      <c r="AC52" s="34"/>
      <c r="AD52" s="33"/>
      <c r="AE52" s="34"/>
      <c r="AF52" s="33"/>
      <c r="AG52" s="34"/>
    </row>
    <row r="53" spans="1:33" ht="20.100000000000001" customHeight="1" x14ac:dyDescent="0.4">
      <c r="A53" s="4"/>
      <c r="B53" s="12">
        <v>46</v>
      </c>
      <c r="C53" s="48"/>
      <c r="D53" s="48"/>
      <c r="E53" s="48"/>
      <c r="F53" s="48"/>
      <c r="G53" s="48"/>
      <c r="H53" s="48"/>
      <c r="I53" s="48"/>
      <c r="J53" s="48"/>
      <c r="K53" s="48"/>
      <c r="L53" s="49"/>
      <c r="M53" s="48"/>
      <c r="N53" s="50"/>
      <c r="O53" s="48"/>
      <c r="P53" s="48"/>
      <c r="Q53" s="48"/>
      <c r="R53" s="48"/>
      <c r="S53" s="48"/>
      <c r="T53" s="48"/>
      <c r="U53" s="48"/>
      <c r="V53" s="13">
        <f t="shared" si="2"/>
        <v>0</v>
      </c>
      <c r="W53" s="14">
        <f t="shared" si="3"/>
        <v>0</v>
      </c>
      <c r="X53" s="33"/>
      <c r="Y53" s="34"/>
      <c r="Z53" s="33"/>
      <c r="AA53" s="34"/>
      <c r="AB53" s="33"/>
      <c r="AC53" s="34"/>
      <c r="AD53" s="33"/>
      <c r="AE53" s="34"/>
      <c r="AF53" s="33"/>
      <c r="AG53" s="34"/>
    </row>
    <row r="54" spans="1:33" ht="20.100000000000001" customHeight="1" x14ac:dyDescent="0.4">
      <c r="A54" s="4"/>
      <c r="B54" s="12">
        <v>47</v>
      </c>
      <c r="C54" s="48"/>
      <c r="D54" s="48"/>
      <c r="E54" s="48"/>
      <c r="F54" s="48"/>
      <c r="G54" s="48"/>
      <c r="H54" s="48"/>
      <c r="I54" s="48"/>
      <c r="J54" s="48"/>
      <c r="K54" s="48"/>
      <c r="L54" s="49"/>
      <c r="M54" s="48"/>
      <c r="N54" s="50"/>
      <c r="O54" s="48"/>
      <c r="P54" s="48"/>
      <c r="Q54" s="48"/>
      <c r="R54" s="48"/>
      <c r="S54" s="48"/>
      <c r="T54" s="48"/>
      <c r="U54" s="48"/>
      <c r="V54" s="13">
        <f t="shared" si="2"/>
        <v>0</v>
      </c>
      <c r="W54" s="14">
        <f t="shared" si="3"/>
        <v>0</v>
      </c>
      <c r="X54" s="33"/>
      <c r="Y54" s="34"/>
      <c r="Z54" s="33"/>
      <c r="AA54" s="34"/>
      <c r="AB54" s="33"/>
      <c r="AC54" s="34"/>
      <c r="AD54" s="33"/>
      <c r="AE54" s="34"/>
      <c r="AF54" s="33"/>
      <c r="AG54" s="34"/>
    </row>
    <row r="55" spans="1:33" ht="20.100000000000001" customHeight="1" x14ac:dyDescent="0.4">
      <c r="A55" s="4"/>
      <c r="B55" s="12">
        <v>48</v>
      </c>
      <c r="C55" s="48"/>
      <c r="D55" s="48"/>
      <c r="E55" s="48"/>
      <c r="F55" s="48"/>
      <c r="G55" s="48"/>
      <c r="H55" s="48"/>
      <c r="I55" s="48"/>
      <c r="J55" s="48"/>
      <c r="K55" s="48"/>
      <c r="L55" s="49"/>
      <c r="M55" s="48"/>
      <c r="N55" s="50"/>
      <c r="O55" s="48"/>
      <c r="P55" s="48"/>
      <c r="Q55" s="48"/>
      <c r="R55" s="48"/>
      <c r="S55" s="48"/>
      <c r="T55" s="48"/>
      <c r="U55" s="48"/>
      <c r="V55" s="13">
        <f t="shared" si="2"/>
        <v>0</v>
      </c>
      <c r="W55" s="14">
        <f t="shared" si="3"/>
        <v>0</v>
      </c>
      <c r="X55" s="33"/>
      <c r="Y55" s="34"/>
      <c r="Z55" s="33"/>
      <c r="AA55" s="34"/>
      <c r="AB55" s="33"/>
      <c r="AC55" s="34"/>
      <c r="AD55" s="33"/>
      <c r="AE55" s="34"/>
      <c r="AF55" s="33"/>
      <c r="AG55" s="34"/>
    </row>
    <row r="56" spans="1:33" ht="20.100000000000001" customHeight="1" x14ac:dyDescent="0.4">
      <c r="A56" s="4"/>
      <c r="B56" s="12">
        <v>49</v>
      </c>
      <c r="C56" s="48"/>
      <c r="D56" s="48"/>
      <c r="E56" s="48"/>
      <c r="F56" s="48"/>
      <c r="G56" s="48"/>
      <c r="H56" s="48"/>
      <c r="I56" s="48"/>
      <c r="J56" s="48"/>
      <c r="K56" s="48"/>
      <c r="L56" s="49"/>
      <c r="M56" s="48"/>
      <c r="N56" s="50"/>
      <c r="O56" s="48"/>
      <c r="P56" s="48"/>
      <c r="Q56" s="48"/>
      <c r="R56" s="48"/>
      <c r="S56" s="48"/>
      <c r="T56" s="48"/>
      <c r="U56" s="48"/>
      <c r="V56" s="13">
        <f t="shared" si="2"/>
        <v>0</v>
      </c>
      <c r="W56" s="14">
        <f t="shared" si="3"/>
        <v>0</v>
      </c>
      <c r="X56" s="33"/>
      <c r="Y56" s="34"/>
      <c r="Z56" s="33"/>
      <c r="AA56" s="34"/>
      <c r="AB56" s="33"/>
      <c r="AC56" s="34"/>
      <c r="AD56" s="33"/>
      <c r="AE56" s="34"/>
      <c r="AF56" s="33"/>
      <c r="AG56" s="34"/>
    </row>
    <row r="57" spans="1:33" ht="20.100000000000001" customHeight="1" x14ac:dyDescent="0.4">
      <c r="A57" s="4"/>
      <c r="B57" s="12">
        <v>50</v>
      </c>
      <c r="C57" s="48"/>
      <c r="D57" s="48"/>
      <c r="E57" s="48"/>
      <c r="F57" s="48"/>
      <c r="G57" s="48"/>
      <c r="H57" s="48"/>
      <c r="I57" s="48"/>
      <c r="J57" s="48"/>
      <c r="K57" s="48"/>
      <c r="L57" s="49"/>
      <c r="M57" s="48"/>
      <c r="N57" s="50"/>
      <c r="O57" s="48"/>
      <c r="P57" s="48"/>
      <c r="Q57" s="48"/>
      <c r="R57" s="48"/>
      <c r="S57" s="48"/>
      <c r="T57" s="48"/>
      <c r="U57" s="48"/>
      <c r="V57" s="13">
        <f t="shared" si="2"/>
        <v>0</v>
      </c>
      <c r="W57" s="14">
        <f t="shared" si="3"/>
        <v>0</v>
      </c>
      <c r="X57" s="33"/>
      <c r="Y57" s="34"/>
      <c r="Z57" s="33"/>
      <c r="AA57" s="34"/>
      <c r="AB57" s="33"/>
      <c r="AC57" s="34"/>
      <c r="AD57" s="33"/>
      <c r="AE57" s="34"/>
      <c r="AF57" s="33"/>
      <c r="AG57" s="34"/>
    </row>
    <row r="58" spans="1:33" ht="20.100000000000001" customHeight="1" thickBot="1" x14ac:dyDescent="0.45">
      <c r="A58" s="4"/>
      <c r="B58" s="4"/>
      <c r="C58" s="4"/>
      <c r="D58" s="4"/>
      <c r="E58" s="4"/>
      <c r="F58" s="4"/>
      <c r="G58" s="4"/>
      <c r="H58" s="4"/>
      <c r="I58" s="4"/>
      <c r="J58" s="4"/>
      <c r="K58" s="4"/>
      <c r="L58" s="4"/>
      <c r="M58" s="4"/>
      <c r="P58" s="4"/>
      <c r="Q58" s="4"/>
      <c r="R58" s="4"/>
      <c r="S58" s="4"/>
      <c r="T58" s="4"/>
      <c r="U58" s="15" t="s">
        <v>63</v>
      </c>
      <c r="V58" s="13">
        <f t="shared" ref="V58:AG58" si="4">SUM(V8:V57)</f>
        <v>0</v>
      </c>
      <c r="W58" s="14">
        <f t="shared" si="4"/>
        <v>0</v>
      </c>
      <c r="X58" s="16">
        <f t="shared" si="4"/>
        <v>0</v>
      </c>
      <c r="Y58" s="17">
        <f t="shared" si="4"/>
        <v>0</v>
      </c>
      <c r="Z58" s="16">
        <f t="shared" si="4"/>
        <v>0</v>
      </c>
      <c r="AA58" s="17">
        <f t="shared" si="4"/>
        <v>0</v>
      </c>
      <c r="AB58" s="16">
        <f t="shared" si="4"/>
        <v>0</v>
      </c>
      <c r="AC58" s="17">
        <f t="shared" si="4"/>
        <v>0</v>
      </c>
      <c r="AD58" s="16">
        <f t="shared" si="4"/>
        <v>0</v>
      </c>
      <c r="AE58" s="17">
        <f t="shared" si="4"/>
        <v>0</v>
      </c>
      <c r="AF58" s="16">
        <f t="shared" si="4"/>
        <v>0</v>
      </c>
      <c r="AG58" s="17">
        <f t="shared" si="4"/>
        <v>0</v>
      </c>
    </row>
    <row r="59" spans="1:33" ht="20.100000000000001" customHeight="1" x14ac:dyDescent="0.4">
      <c r="B59" s="1" t="s">
        <v>64</v>
      </c>
    </row>
  </sheetData>
  <sheetProtection formatCells="0" formatColumns="0" formatRows="0" insertColumns="0" insertRows="0" insertHyperlinks="0" deleteColumns="0" deleteRows="0" sort="0" autoFilter="0" pivotTables="0"/>
  <protectedRanges>
    <protectedRange sqref="X8:AG57" name="経費明細２"/>
    <protectedRange sqref="C8:U57" name="経費明細１"/>
  </protectedRanges>
  <autoFilter ref="B6:AG59" xr:uid="{EA6C21FA-8648-4D14-8F63-8F49D0208B90}"/>
  <mergeCells count="22">
    <mergeCell ref="B3:AG3"/>
    <mergeCell ref="B4:AG4"/>
    <mergeCell ref="B6:B7"/>
    <mergeCell ref="P6:P7"/>
    <mergeCell ref="U6:U7"/>
    <mergeCell ref="L6:L7"/>
    <mergeCell ref="M6:M7"/>
    <mergeCell ref="K6:K7"/>
    <mergeCell ref="C6:C7"/>
    <mergeCell ref="E6:E7"/>
    <mergeCell ref="S6:S7"/>
    <mergeCell ref="O6:O7"/>
    <mergeCell ref="J6:J7"/>
    <mergeCell ref="Q6:Q7"/>
    <mergeCell ref="D6:D7"/>
    <mergeCell ref="H6:H7"/>
    <mergeCell ref="R6:R7"/>
    <mergeCell ref="T6:T7"/>
    <mergeCell ref="I6:I7"/>
    <mergeCell ref="G6:G7"/>
    <mergeCell ref="F6:F7"/>
    <mergeCell ref="N6:N7"/>
  </mergeCells>
  <phoneticPr fontId="2"/>
  <pageMargins left="0.39370078740157483" right="0.39370078740157483" top="0.39370078740157483" bottom="0.39370078740157483" header="0" footer="0"/>
  <pageSetup paperSize="8" scale="28"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1E2E86D-3353-489D-8E82-577C4459F606}">
          <x14:formula1>
            <xm:f>リスト!$E$3:$E$4</xm:f>
          </x14:formula1>
          <xm:sqref>F8:F57</xm:sqref>
        </x14:dataValidation>
        <x14:dataValidation type="list" allowBlank="1" showInputMessage="1" showErrorMessage="1" xr:uid="{038B39A7-F4CB-4C58-BECE-B180E9A743C1}">
          <x14:formula1>
            <xm:f>'様式第1-3号②(事業別ほか・期別)'!$B$46:$B$55</xm:f>
          </x14:formula1>
          <xm:sqref>K8:K57</xm:sqref>
        </x14:dataValidation>
        <x14:dataValidation type="list" allowBlank="1" showInputMessage="1" showErrorMessage="1" xr:uid="{49CCD917-D512-470E-91D5-4D80FD73B576}">
          <x14:formula1>
            <xm:f>'様式第1-3号②(事業別ほか・期別)'!$B$24:$B$27</xm:f>
          </x14:formula1>
          <xm:sqref>E8:E57</xm:sqref>
        </x14:dataValidation>
        <x14:dataValidation type="list" allowBlank="1" showInputMessage="1" showErrorMessage="1" xr:uid="{43799D1C-96F1-4CEE-92C9-83740C6AEEEA}">
          <x14:formula1>
            <xm:f>'様式第1-3号②(事業別ほか・期別)'!$B$33:$B$40</xm:f>
          </x14:formula1>
          <xm:sqref>G8:G57</xm:sqref>
        </x14:dataValidation>
        <x14:dataValidation type="list" allowBlank="1" showInputMessage="1" showErrorMessage="1" xr:uid="{E4E10EE8-370E-432E-8E67-60468C2759B7}">
          <x14:formula1>
            <xm:f>'様式第1-3号②(事業別ほか・期別)'!$B$9:$B$18</xm:f>
          </x14:formula1>
          <xm:sqref>C8:C57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36FD6-3D24-46BA-961C-AA68B819BAF8}">
  <sheetPr codeName="Sheet5"/>
  <dimension ref="B2:U9"/>
  <sheetViews>
    <sheetView topLeftCell="H1" workbookViewId="0">
      <selection activeCell="T6" sqref="T6"/>
    </sheetView>
  </sheetViews>
  <sheetFormatPr defaultColWidth="8.75" defaultRowHeight="13.5" x14ac:dyDescent="0.4"/>
  <cols>
    <col min="1" max="1" width="8.75" style="1"/>
    <col min="2" max="3" width="17.625" style="1" bestFit="1" customWidth="1"/>
    <col min="4" max="4" width="12.625" style="1" bestFit="1" customWidth="1"/>
    <col min="5" max="5" width="29" style="1" bestFit="1" customWidth="1"/>
    <col min="6" max="6" width="20.5" style="1" bestFit="1" customWidth="1"/>
    <col min="7" max="7" width="5.5" style="1" bestFit="1" customWidth="1"/>
    <col min="8" max="8" width="47.125" style="1" bestFit="1" customWidth="1"/>
    <col min="9" max="9" width="5.5" style="1" bestFit="1" customWidth="1"/>
    <col min="10" max="11" width="7.375" style="1" bestFit="1" customWidth="1"/>
    <col min="12" max="12" width="16.625" style="1" bestFit="1" customWidth="1"/>
    <col min="13" max="13" width="9.25" style="1" bestFit="1" customWidth="1"/>
    <col min="14" max="14" width="14.5" style="1" bestFit="1" customWidth="1"/>
    <col min="15" max="15" width="9.25" style="1" bestFit="1" customWidth="1"/>
    <col min="16" max="16" width="14.375" style="1" bestFit="1" customWidth="1"/>
    <col min="17" max="17" width="5.5" style="1" bestFit="1" customWidth="1"/>
    <col min="18" max="18" width="11.375" style="1" bestFit="1" customWidth="1"/>
    <col min="19" max="19" width="5.5" style="1" bestFit="1" customWidth="1"/>
    <col min="20" max="20" width="15.375" style="1" bestFit="1" customWidth="1"/>
    <col min="21" max="16384" width="8.75" style="1"/>
  </cols>
  <sheetData>
    <row r="2" spans="2:21" x14ac:dyDescent="0.4">
      <c r="B2" s="1" t="s">
        <v>36</v>
      </c>
      <c r="C2" s="1" t="s">
        <v>37</v>
      </c>
      <c r="D2" s="1" t="s">
        <v>38</v>
      </c>
      <c r="E2" s="1" t="s">
        <v>39</v>
      </c>
      <c r="F2" s="1" t="s">
        <v>40</v>
      </c>
      <c r="G2" s="1" t="s">
        <v>41</v>
      </c>
      <c r="H2" s="1" t="s">
        <v>42</v>
      </c>
      <c r="I2" s="1" t="s">
        <v>43</v>
      </c>
      <c r="J2" s="1" t="s">
        <v>44</v>
      </c>
      <c r="K2" s="1" t="s">
        <v>48</v>
      </c>
      <c r="L2" s="1" t="s">
        <v>49</v>
      </c>
      <c r="M2" s="1" t="s">
        <v>50</v>
      </c>
      <c r="N2" s="1" t="s">
        <v>51</v>
      </c>
      <c r="O2" s="1" t="s">
        <v>52</v>
      </c>
      <c r="P2" s="1" t="s">
        <v>53</v>
      </c>
      <c r="Q2" s="1" t="s">
        <v>45</v>
      </c>
      <c r="R2" s="1" t="s">
        <v>46</v>
      </c>
      <c r="S2" s="1" t="s">
        <v>47</v>
      </c>
    </row>
    <row r="3" spans="2:21" x14ac:dyDescent="0.4">
      <c r="D3" s="1" t="s">
        <v>20</v>
      </c>
      <c r="E3" s="20" t="s">
        <v>65</v>
      </c>
      <c r="F3" s="1" t="s">
        <v>25</v>
      </c>
      <c r="M3" s="1" t="s">
        <v>61</v>
      </c>
      <c r="T3" s="1" t="s">
        <v>6</v>
      </c>
      <c r="U3" s="1" t="s">
        <v>60</v>
      </c>
    </row>
    <row r="4" spans="2:21" x14ac:dyDescent="0.4">
      <c r="D4" s="1" t="s">
        <v>21</v>
      </c>
      <c r="E4" s="1" t="s">
        <v>66</v>
      </c>
      <c r="F4" s="1" t="s">
        <v>26</v>
      </c>
      <c r="M4" s="1" t="s">
        <v>67</v>
      </c>
      <c r="T4" s="1" t="s">
        <v>62</v>
      </c>
      <c r="U4" s="1" t="s">
        <v>7</v>
      </c>
    </row>
    <row r="5" spans="2:21" x14ac:dyDescent="0.4">
      <c r="D5" s="1" t="s">
        <v>22</v>
      </c>
      <c r="F5" s="1" t="s">
        <v>27</v>
      </c>
      <c r="M5" s="1" t="s">
        <v>68</v>
      </c>
      <c r="T5" s="1" t="s">
        <v>66</v>
      </c>
    </row>
    <row r="6" spans="2:21" x14ac:dyDescent="0.4">
      <c r="D6" s="1" t="s">
        <v>23</v>
      </c>
      <c r="F6" s="1" t="s">
        <v>28</v>
      </c>
      <c r="M6" s="1" t="s">
        <v>69</v>
      </c>
    </row>
    <row r="7" spans="2:21" x14ac:dyDescent="0.4">
      <c r="F7" s="1" t="s">
        <v>29</v>
      </c>
    </row>
    <row r="8" spans="2:21" x14ac:dyDescent="0.4">
      <c r="F8" s="1" t="s">
        <v>30</v>
      </c>
    </row>
    <row r="9" spans="2:21" x14ac:dyDescent="0.4">
      <c r="F9" s="1" t="s">
        <v>31</v>
      </c>
    </row>
  </sheetData>
  <phoneticPr fontId="2"/>
  <pageMargins left="0.7" right="0.7" top="0.75" bottom="0.75" header="0.3" footer="0.3"/>
  <pageSetup paperSize="9" orientation="portrait"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様式第1-3号①(期別)</vt:lpstr>
      <vt:lpstr>様式第1-3号②(事業別ほか・期別)</vt:lpstr>
      <vt:lpstr>様式第1-3号③(経費明細)</vt:lpstr>
      <vt:lpstr>リスト</vt:lpstr>
      <vt:lpstr>'様式第1-3号③(経費明細)'!_FilterDatabase</vt:lpstr>
      <vt:lpstr>'様式第1-3号①(期別)'!Print_Area</vt:lpstr>
      <vt:lpstr>'様式第1-3号②(事業別ほか・期別)'!Print_Area</vt:lpstr>
      <vt:lpstr>'様式第1-3号③(経費明細)'!Print_Area</vt:lpstr>
      <vt:lpstr>'様式第1-3号②(事業別ほか・期別)'!Print_Titles</vt:lpstr>
      <vt:lpstr>'様式第1-3号③(経費明細)'!Print_Titles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2026-06-22T01:46:07Z</dcterms:created>
  <dcterms:modified xsi:type="dcterms:W3CDTF">2026-06-22T01:46:36Z</dcterms:modified>
  <cp:category/>
  <cp:contentStatus/>
</cp:coreProperties>
</file>